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filterPrivacy="1" defaultThemeVersion="124226"/>
  <xr:revisionPtr revIDLastSave="0" documentId="8_{9AA616B1-FF8D-478E-80E5-42D402EFB37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eApproval-Estimate (Optional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I26" i="2"/>
  <c r="I18" i="2"/>
  <c r="I35" i="2" s="1"/>
</calcChain>
</file>

<file path=xl/sharedStrings.xml><?xml version="1.0" encoding="utf-8"?>
<sst xmlns="http://schemas.openxmlformats.org/spreadsheetml/2006/main" count="50" uniqueCount="44">
  <si>
    <t xml:space="preserve">TRAVEL PRE-APPROVAL  
 </t>
  </si>
  <si>
    <t xml:space="preserve">Completion of this form is no longer a requirement, however all travel should be approved prior to any expenses being incurred.  </t>
  </si>
  <si>
    <t>Rate Guide</t>
  </si>
  <si>
    <t>TRIP INFORMATION</t>
  </si>
  <si>
    <t>For International Travel - Currency Converter</t>
  </si>
  <si>
    <t>Name (Last, First, M.I.)</t>
  </si>
  <si>
    <t>Email ID</t>
  </si>
  <si>
    <t xml:space="preserve">Departure Date:  </t>
  </si>
  <si>
    <t xml:space="preserve">Return Date:  </t>
  </si>
  <si>
    <t>Name of Meeting/Conference (Purpose of Trip)</t>
  </si>
  <si>
    <t>Primary Destination (City, State/Country)</t>
  </si>
  <si>
    <t>Anticipated PTAEO to be Charged</t>
  </si>
  <si>
    <t>Fund Types (Check all that apply.)</t>
  </si>
  <si>
    <t>REIMBURSEMENT REQUEST
(actuals)</t>
  </si>
  <si>
    <t xml:space="preserve">Public Transportation (i.e., airfare, bus, train) </t>
  </si>
  <si>
    <t>Car rental or motor pool (include gasoline costs incurred)</t>
  </si>
  <si>
    <t>Personal Car (mileage) ------------------------------ Estimated number of miles:</t>
  </si>
  <si>
    <t xml:space="preserve"> @</t>
  </si>
  <si>
    <t>Registration fees</t>
  </si>
  <si>
    <t>Parking, Tolls (Please provide detail)</t>
  </si>
  <si>
    <t>Business Phone calls, faxes</t>
  </si>
  <si>
    <t>Miscellaneous (Please explain)</t>
  </si>
  <si>
    <t>DESTINATION</t>
  </si>
  <si>
    <t>City and State OR City and Country</t>
  </si>
  <si>
    <t>Rate</t>
  </si>
  <si>
    <t>Taxes</t>
  </si>
  <si>
    <t># days</t>
  </si>
  <si>
    <t>Lodging (Standard nightly rate is $300.)</t>
  </si>
  <si>
    <t>Must include justification for nightly rates greater than $600.</t>
  </si>
  <si>
    <t>Total Daily Per Diem (includes incidentals) (ALL DAYS)</t>
  </si>
  <si>
    <t>Business Meals (Certification and receipts required)</t>
  </si>
  <si>
    <t>Estimated Additional Expenses</t>
  </si>
  <si>
    <t>Further explanation/justification</t>
  </si>
  <si>
    <t>LESS DEDUCTION FOR MEALS BEFORE OR AFTER THE ACTUAL TRIP AND THOSE PROVIDED AT NO ADDITIONAL COST:</t>
  </si>
  <si>
    <t>LESS AMOUNT NOT ALLOWED BY DEPARTMENT:</t>
  </si>
  <si>
    <t>TOTAL PROPOSED TRAVEL ESTIMATE:</t>
  </si>
  <si>
    <t>For Departmental Use Only</t>
  </si>
  <si>
    <r>
      <t xml:space="preserve">Signature of Traveler </t>
    </r>
    <r>
      <rPr>
        <sz val="9"/>
        <rFont val="Arial"/>
        <family val="2"/>
      </rPr>
      <t xml:space="preserve">(Required)                                         </t>
    </r>
  </si>
  <si>
    <t>Signature</t>
  </si>
  <si>
    <t>Print Name</t>
  </si>
  <si>
    <t>Date</t>
  </si>
  <si>
    <t>Fiscal Approver</t>
  </si>
  <si>
    <t>Supervisor</t>
  </si>
  <si>
    <t>Print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</si>
</sst>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&quot;$&quot;\ #,###.00"/>
    <numFmt numFmtId="166" formatCode="&quot;$&quot;#,##0.000"/>
    <numFmt numFmtId="167" formatCode="[Red]\(&quot;$&quot;\ #,###.00\)"/>
  </numFmts>
  <fonts count="2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21"/>
      <name val="Arial"/>
      <family val="2"/>
    </font>
    <font>
      <b/>
      <sz val="9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21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</cellStyleXfs>
  <cellXfs count="126">
    <xf numFmtId="0" fontId="0" fillId="0" borderId="0" xfId="0"/>
    <xf numFmtId="0" fontId="1" fillId="2" borderId="0" xfId="3" applyFill="1"/>
    <xf numFmtId="0" fontId="2" fillId="2" borderId="0" xfId="3" applyFont="1" applyFill="1" applyBorder="1" applyAlignment="1" applyProtection="1">
      <alignment horizontal="center" wrapText="1"/>
    </xf>
    <xf numFmtId="0" fontId="4" fillId="2" borderId="0" xfId="3" applyFont="1" applyFill="1" applyBorder="1" applyAlignment="1" applyProtection="1">
      <alignment horizontal="centerContinuous"/>
    </xf>
    <xf numFmtId="0" fontId="3" fillId="6" borderId="0" xfId="3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6" fillId="2" borderId="0" xfId="3" applyFont="1" applyFill="1" applyBorder="1" applyAlignment="1" applyProtection="1">
      <alignment horizontal="left"/>
    </xf>
    <xf numFmtId="164" fontId="8" fillId="2" borderId="0" xfId="3" applyNumberFormat="1" applyFont="1" applyFill="1" applyBorder="1" applyAlignment="1" applyProtection="1">
      <alignment horizontal="left"/>
    </xf>
    <xf numFmtId="0" fontId="1" fillId="2" borderId="0" xfId="3" applyFill="1" applyBorder="1" applyProtection="1"/>
    <xf numFmtId="0" fontId="6" fillId="6" borderId="0" xfId="3" applyFont="1" applyFill="1" applyBorder="1" applyAlignment="1" applyProtection="1">
      <alignment horizontal="left"/>
      <protection locked="0"/>
    </xf>
    <xf numFmtId="165" fontId="7" fillId="3" borderId="1" xfId="1" applyNumberFormat="1" applyFont="1" applyFill="1" applyBorder="1" applyProtection="1">
      <protection locked="0"/>
    </xf>
    <xf numFmtId="165" fontId="7" fillId="3" borderId="2" xfId="1" applyNumberFormat="1" applyFont="1" applyFill="1" applyBorder="1" applyAlignment="1" applyProtection="1">
      <alignment vertical="center"/>
      <protection locked="0"/>
    </xf>
    <xf numFmtId="0" fontId="7" fillId="3" borderId="1" xfId="3" applyFont="1" applyFill="1" applyBorder="1" applyAlignment="1" applyProtection="1">
      <alignment vertical="justify"/>
      <protection locked="0"/>
    </xf>
    <xf numFmtId="0" fontId="3" fillId="0" borderId="0" xfId="3" applyFont="1" applyBorder="1" applyAlignment="1" applyProtection="1">
      <alignment horizontal="center" vertical="justify"/>
    </xf>
    <xf numFmtId="166" fontId="11" fillId="2" borderId="0" xfId="1" applyNumberFormat="1" applyFont="1" applyFill="1" applyBorder="1" applyAlignment="1" applyProtection="1">
      <alignment horizontal="center" vertical="justify"/>
      <protection locked="0"/>
    </xf>
    <xf numFmtId="165" fontId="12" fillId="4" borderId="1" xfId="1" applyNumberFormat="1" applyFont="1" applyFill="1" applyBorder="1" applyAlignment="1" applyProtection="1">
      <alignment vertical="justify"/>
    </xf>
    <xf numFmtId="0" fontId="1" fillId="6" borderId="0" xfId="3" applyFill="1" applyAlignment="1" applyProtection="1">
      <alignment vertical="top"/>
    </xf>
    <xf numFmtId="0" fontId="1" fillId="6" borderId="0" xfId="3" applyFill="1"/>
    <xf numFmtId="0" fontId="1" fillId="6" borderId="0" xfId="3" applyFill="1" applyAlignment="1" applyProtection="1">
      <alignment vertical="center"/>
    </xf>
    <xf numFmtId="0" fontId="14" fillId="0" borderId="3" xfId="3" applyFont="1" applyBorder="1" applyAlignment="1" applyProtection="1">
      <alignment horizontal="centerContinuous"/>
    </xf>
    <xf numFmtId="0" fontId="14" fillId="0" borderId="4" xfId="3" applyFont="1" applyBorder="1" applyAlignment="1" applyProtection="1">
      <alignment horizontal="centerContinuous"/>
    </xf>
    <xf numFmtId="0" fontId="14" fillId="0" borderId="5" xfId="3" applyFont="1" applyBorder="1" applyAlignment="1" applyProtection="1">
      <alignment horizontal="centerContinuous"/>
    </xf>
    <xf numFmtId="0" fontId="14" fillId="2" borderId="1" xfId="3" applyFont="1" applyFill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/>
    </xf>
    <xf numFmtId="165" fontId="11" fillId="2" borderId="1" xfId="3" applyNumberFormat="1" applyFont="1" applyFill="1" applyBorder="1" applyProtection="1"/>
    <xf numFmtId="165" fontId="7" fillId="3" borderId="1" xfId="3" applyNumberFormat="1" applyFont="1" applyFill="1" applyBorder="1" applyProtection="1"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165" fontId="12" fillId="4" borderId="1" xfId="1" applyNumberFormat="1" applyFont="1" applyFill="1" applyBorder="1" applyProtection="1"/>
    <xf numFmtId="0" fontId="11" fillId="2" borderId="0" xfId="5" applyFont="1" applyFill="1" applyBorder="1" applyProtection="1"/>
    <xf numFmtId="0" fontId="11" fillId="2" borderId="0" xfId="3" applyFont="1" applyFill="1" applyBorder="1" applyAlignment="1" applyProtection="1"/>
    <xf numFmtId="0" fontId="11" fillId="0" borderId="6" xfId="4" applyFont="1" applyFill="1" applyBorder="1" applyProtection="1"/>
    <xf numFmtId="0" fontId="7" fillId="3" borderId="1" xfId="4" applyFont="1" applyFill="1" applyBorder="1" applyAlignment="1" applyProtection="1">
      <alignment horizontal="center"/>
      <protection locked="0"/>
    </xf>
    <xf numFmtId="165" fontId="12" fillId="3" borderId="1" xfId="1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left"/>
    </xf>
    <xf numFmtId="0" fontId="1" fillId="0" borderId="0" xfId="3" applyBorder="1"/>
    <xf numFmtId="0" fontId="6" fillId="0" borderId="0" xfId="6" applyFont="1" applyFill="1" applyBorder="1" applyProtection="1"/>
    <xf numFmtId="0" fontId="3" fillId="0" borderId="0" xfId="6" applyFont="1" applyFill="1" applyBorder="1" applyProtection="1"/>
    <xf numFmtId="0" fontId="14" fillId="0" borderId="0" xfId="6" applyFont="1" applyFill="1" applyBorder="1" applyProtection="1"/>
    <xf numFmtId="0" fontId="16" fillId="0" borderId="0" xfId="6" applyFont="1" applyFill="1" applyBorder="1" applyAlignment="1" applyProtection="1">
      <alignment horizontal="right"/>
    </xf>
    <xf numFmtId="167" fontId="11" fillId="3" borderId="1" xfId="1" applyNumberFormat="1" applyFont="1" applyFill="1" applyBorder="1" applyAlignment="1" applyProtection="1">
      <alignment horizontal="right"/>
      <protection locked="0"/>
    </xf>
    <xf numFmtId="167" fontId="15" fillId="3" borderId="7" xfId="1" applyNumberFormat="1" applyFont="1" applyFill="1" applyBorder="1" applyProtection="1">
      <protection locked="0"/>
    </xf>
    <xf numFmtId="165" fontId="18" fillId="4" borderId="8" xfId="1" applyNumberFormat="1" applyFont="1" applyFill="1" applyBorder="1" applyProtection="1"/>
    <xf numFmtId="0" fontId="1" fillId="0" borderId="0" xfId="3"/>
    <xf numFmtId="0" fontId="19" fillId="2" borderId="0" xfId="2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vertical="center"/>
    </xf>
    <xf numFmtId="0" fontId="20" fillId="2" borderId="0" xfId="3" applyFont="1" applyFill="1" applyBorder="1" applyAlignment="1" applyProtection="1">
      <alignment horizontal="right" vertical="center"/>
    </xf>
    <xf numFmtId="4" fontId="12" fillId="2" borderId="0" xfId="1" applyNumberFormat="1" applyFont="1" applyFill="1" applyBorder="1" applyAlignment="1" applyProtection="1">
      <alignment vertical="center"/>
    </xf>
    <xf numFmtId="0" fontId="1" fillId="2" borderId="0" xfId="3" applyFill="1" applyBorder="1" applyAlignment="1" applyProtection="1">
      <alignment vertical="center"/>
    </xf>
    <xf numFmtId="0" fontId="5" fillId="2" borderId="9" xfId="2" applyFill="1" applyBorder="1" applyAlignment="1" applyProtection="1"/>
    <xf numFmtId="0" fontId="19" fillId="2" borderId="9" xfId="2" applyFont="1" applyFill="1" applyBorder="1" applyAlignment="1" applyProtection="1">
      <alignment horizontal="left" vertical="center"/>
    </xf>
    <xf numFmtId="0" fontId="3" fillId="2" borderId="9" xfId="3" applyFont="1" applyFill="1" applyBorder="1" applyAlignment="1" applyProtection="1">
      <alignment vertical="center"/>
    </xf>
    <xf numFmtId="0" fontId="20" fillId="2" borderId="9" xfId="3" applyFont="1" applyFill="1" applyBorder="1" applyAlignment="1" applyProtection="1">
      <alignment horizontal="right" vertical="center"/>
    </xf>
    <xf numFmtId="4" fontId="12" fillId="2" borderId="9" xfId="1" applyNumberFormat="1" applyFont="1" applyFill="1" applyBorder="1" applyAlignment="1" applyProtection="1">
      <alignment vertical="center"/>
    </xf>
    <xf numFmtId="0" fontId="1" fillId="2" borderId="9" xfId="3" applyFill="1" applyBorder="1" applyAlignment="1" applyProtection="1">
      <alignment vertical="center"/>
    </xf>
    <xf numFmtId="0" fontId="21" fillId="2" borderId="0" xfId="3" applyFont="1" applyFill="1" applyBorder="1" applyAlignment="1" applyProtection="1">
      <alignment horizontal="left" vertical="center"/>
    </xf>
    <xf numFmtId="0" fontId="1" fillId="2" borderId="0" xfId="3" applyFill="1" applyBorder="1"/>
    <xf numFmtId="0" fontId="1" fillId="2" borderId="10" xfId="3" applyFill="1" applyBorder="1"/>
    <xf numFmtId="0" fontId="11" fillId="7" borderId="5" xfId="3" applyFont="1" applyFill="1" applyBorder="1" applyProtection="1"/>
    <xf numFmtId="164" fontId="7" fillId="3" borderId="1" xfId="1" applyNumberFormat="1" applyFont="1" applyFill="1" applyBorder="1" applyAlignment="1" applyProtection="1">
      <alignment horizontal="center"/>
      <protection locked="0"/>
    </xf>
    <xf numFmtId="0" fontId="21" fillId="2" borderId="0" xfId="3" applyFont="1" applyFill="1" applyBorder="1" applyAlignment="1" applyProtection="1">
      <alignment vertical="top"/>
    </xf>
    <xf numFmtId="0" fontId="21" fillId="0" borderId="0" xfId="3" applyFont="1" applyBorder="1" applyAlignment="1" applyProtection="1">
      <alignment vertical="top"/>
    </xf>
    <xf numFmtId="0" fontId="2" fillId="2" borderId="0" xfId="3" applyFont="1" applyFill="1" applyBorder="1" applyAlignment="1">
      <alignment vertical="center"/>
    </xf>
    <xf numFmtId="0" fontId="1" fillId="2" borderId="10" xfId="3" applyFill="1" applyBorder="1" applyAlignment="1">
      <alignment vertical="center"/>
    </xf>
    <xf numFmtId="0" fontId="11" fillId="7" borderId="5" xfId="3" applyFont="1" applyFill="1" applyBorder="1" applyAlignment="1" applyProtection="1">
      <alignment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0" xfId="3" applyFill="1" applyAlignment="1">
      <alignment vertical="center"/>
    </xf>
    <xf numFmtId="0" fontId="11" fillId="2" borderId="0" xfId="3" applyFont="1" applyFill="1" applyBorder="1" applyAlignment="1" applyProtection="1">
      <alignment vertical="top"/>
    </xf>
    <xf numFmtId="0" fontId="11" fillId="2" borderId="11" xfId="3" applyFont="1" applyFill="1" applyBorder="1" applyProtection="1"/>
    <xf numFmtId="0" fontId="11" fillId="2" borderId="0" xfId="3" applyFont="1" applyFill="1" applyBorder="1" applyAlignment="1" applyProtection="1">
      <alignment horizontal="left" vertical="justify"/>
    </xf>
    <xf numFmtId="0" fontId="5" fillId="0" borderId="12" xfId="2" applyFill="1" applyBorder="1" applyAlignment="1" applyProtection="1"/>
    <xf numFmtId="0" fontId="13" fillId="2" borderId="0" xfId="3" applyFont="1" applyFill="1" applyBorder="1" applyAlignment="1" applyProtection="1">
      <alignment horizontal="center" vertical="top"/>
    </xf>
    <xf numFmtId="0" fontId="14" fillId="2" borderId="0" xfId="3" applyFont="1" applyFill="1" applyBorder="1" applyAlignment="1" applyProtection="1">
      <alignment horizontal="center" vertical="top"/>
    </xf>
    <xf numFmtId="0" fontId="2" fillId="2" borderId="0" xfId="3" applyFont="1" applyFill="1" applyBorder="1" applyAlignment="1" applyProtection="1">
      <alignment horizontal="center" vertical="center" wrapText="1"/>
    </xf>
    <xf numFmtId="164" fontId="8" fillId="3" borderId="3" xfId="3" applyNumberFormat="1" applyFont="1" applyFill="1" applyBorder="1" applyAlignment="1" applyProtection="1">
      <alignment horizontal="left"/>
      <protection locked="0"/>
    </xf>
    <xf numFmtId="164" fontId="8" fillId="3" borderId="5" xfId="3" applyNumberFormat="1" applyFont="1" applyFill="1" applyBorder="1" applyAlignment="1" applyProtection="1">
      <alignment horizontal="left"/>
      <protection locked="0"/>
    </xf>
    <xf numFmtId="0" fontId="2" fillId="2" borderId="0" xfId="3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center" vertical="center" wrapText="1"/>
    </xf>
    <xf numFmtId="0" fontId="5" fillId="2" borderId="0" xfId="2" applyFill="1" applyBorder="1" applyAlignment="1" applyProtection="1">
      <alignment horizontal="left"/>
    </xf>
    <xf numFmtId="0" fontId="6" fillId="3" borderId="3" xfId="3" applyFont="1" applyFill="1" applyBorder="1" applyAlignment="1" applyProtection="1">
      <alignment horizontal="left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6" fillId="3" borderId="5" xfId="3" applyFont="1" applyFill="1" applyBorder="1" applyAlignment="1" applyProtection="1">
      <alignment horizontal="left"/>
      <protection locked="0"/>
    </xf>
    <xf numFmtId="0" fontId="13" fillId="0" borderId="0" xfId="3" applyFont="1" applyBorder="1" applyAlignment="1" applyProtection="1">
      <alignment horizontal="left"/>
    </xf>
    <xf numFmtId="0" fontId="13" fillId="0" borderId="12" xfId="3" applyFont="1" applyBorder="1" applyAlignment="1" applyProtection="1">
      <alignment horizontal="left"/>
    </xf>
    <xf numFmtId="0" fontId="8" fillId="3" borderId="1" xfId="3" applyFont="1" applyFill="1" applyBorder="1" applyAlignment="1" applyProtection="1">
      <alignment horizontal="left"/>
      <protection locked="0"/>
    </xf>
    <xf numFmtId="0" fontId="6" fillId="3" borderId="1" xfId="3" applyFont="1" applyFill="1" applyBorder="1" applyAlignment="1" applyProtection="1">
      <alignment horizontal="left"/>
      <protection locked="0"/>
    </xf>
    <xf numFmtId="0" fontId="9" fillId="0" borderId="0" xfId="3" applyFont="1" applyBorder="1" applyAlignment="1" applyProtection="1">
      <alignment horizontal="left" wrapText="1" indent="5"/>
    </xf>
    <xf numFmtId="0" fontId="10" fillId="2" borderId="0" xfId="3" applyFont="1" applyFill="1" applyBorder="1" applyAlignment="1" applyProtection="1">
      <alignment horizontal="center" wrapText="1"/>
    </xf>
    <xf numFmtId="0" fontId="10" fillId="2" borderId="10" xfId="3" applyFont="1" applyFill="1" applyBorder="1" applyAlignment="1" applyProtection="1">
      <alignment horizontal="center"/>
    </xf>
    <xf numFmtId="0" fontId="6" fillId="3" borderId="13" xfId="3" applyFont="1" applyFill="1" applyBorder="1" applyAlignment="1" applyProtection="1">
      <alignment horizontal="left" wrapText="1"/>
      <protection locked="0"/>
    </xf>
    <xf numFmtId="0" fontId="6" fillId="3" borderId="14" xfId="3" applyFont="1" applyFill="1" applyBorder="1" applyAlignment="1" applyProtection="1">
      <alignment horizontal="left" wrapText="1"/>
      <protection locked="0"/>
    </xf>
    <xf numFmtId="0" fontId="6" fillId="3" borderId="15" xfId="3" applyFont="1" applyFill="1" applyBorder="1" applyAlignment="1" applyProtection="1">
      <alignment horizontal="left" wrapText="1"/>
      <protection locked="0"/>
    </xf>
    <xf numFmtId="0" fontId="6" fillId="3" borderId="16" xfId="3" applyFont="1" applyFill="1" applyBorder="1" applyAlignment="1" applyProtection="1">
      <alignment horizontal="left" wrapText="1"/>
      <protection locked="0"/>
    </xf>
    <xf numFmtId="0" fontId="6" fillId="3" borderId="10" xfId="3" applyFont="1" applyFill="1" applyBorder="1" applyAlignment="1" applyProtection="1">
      <alignment horizontal="left" wrapText="1"/>
      <protection locked="0"/>
    </xf>
    <xf numFmtId="0" fontId="6" fillId="3" borderId="11" xfId="3" applyFont="1" applyFill="1" applyBorder="1" applyAlignment="1" applyProtection="1">
      <alignment horizontal="left" wrapText="1"/>
      <protection locked="0"/>
    </xf>
    <xf numFmtId="0" fontId="11" fillId="2" borderId="0" xfId="3" applyFont="1" applyFill="1" applyBorder="1" applyAlignment="1" applyProtection="1">
      <alignment vertical="center"/>
    </xf>
    <xf numFmtId="0" fontId="11" fillId="2" borderId="12" xfId="3" applyFont="1" applyFill="1" applyBorder="1" applyAlignment="1" applyProtection="1">
      <alignment vertical="center"/>
    </xf>
    <xf numFmtId="0" fontId="11" fillId="2" borderId="0" xfId="3" applyFont="1" applyFill="1" applyBorder="1" applyAlignment="1" applyProtection="1">
      <alignment horizontal="left" vertical="justify" wrapText="1"/>
    </xf>
    <xf numFmtId="0" fontId="11" fillId="2" borderId="12" xfId="3" applyFont="1" applyFill="1" applyBorder="1" applyAlignment="1" applyProtection="1">
      <alignment horizontal="left" vertical="justify" wrapText="1"/>
    </xf>
    <xf numFmtId="0" fontId="7" fillId="3" borderId="3" xfId="3" applyFont="1" applyFill="1" applyBorder="1" applyAlignment="1" applyProtection="1">
      <alignment vertical="center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13" fillId="2" borderId="0" xfId="3" applyFont="1" applyFill="1" applyBorder="1" applyAlignment="1" applyProtection="1">
      <alignment horizontal="center" vertical="top"/>
    </xf>
    <xf numFmtId="0" fontId="14" fillId="2" borderId="0" xfId="3" applyFont="1" applyFill="1" applyBorder="1" applyAlignment="1" applyProtection="1">
      <alignment horizontal="center" vertical="top"/>
    </xf>
    <xf numFmtId="0" fontId="11" fillId="3" borderId="4" xfId="3" applyFont="1" applyFill="1" applyBorder="1" applyAlignment="1" applyProtection="1">
      <alignment horizontal="center"/>
      <protection locked="0"/>
    </xf>
    <xf numFmtId="0" fontId="11" fillId="3" borderId="5" xfId="3" applyFont="1" applyFill="1" applyBorder="1" applyAlignment="1" applyProtection="1">
      <alignment horizontal="center"/>
      <protection locked="0"/>
    </xf>
    <xf numFmtId="0" fontId="7" fillId="3" borderId="3" xfId="3" applyFont="1" applyFill="1" applyBorder="1" applyAlignment="1" applyProtection="1">
      <alignment horizontal="center"/>
      <protection locked="0"/>
    </xf>
    <xf numFmtId="0" fontId="7" fillId="3" borderId="4" xfId="3" applyFont="1" applyFill="1" applyBorder="1" applyAlignment="1" applyProtection="1">
      <alignment horizontal="center"/>
      <protection locked="0"/>
    </xf>
    <xf numFmtId="0" fontId="7" fillId="3" borderId="5" xfId="3" applyFont="1" applyFill="1" applyBorder="1" applyAlignment="1" applyProtection="1">
      <alignment horizontal="center"/>
      <protection locked="0"/>
    </xf>
    <xf numFmtId="0" fontId="15" fillId="8" borderId="0" xfId="3" applyFont="1" applyFill="1" applyBorder="1" applyAlignment="1" applyProtection="1">
      <alignment wrapText="1"/>
    </xf>
    <xf numFmtId="0" fontId="15" fillId="8" borderId="12" xfId="3" applyFont="1" applyFill="1" applyBorder="1" applyAlignment="1" applyProtection="1">
      <alignment wrapText="1"/>
    </xf>
    <xf numFmtId="0" fontId="7" fillId="0" borderId="0" xfId="3" applyFont="1" applyBorder="1" applyAlignment="1" applyProtection="1">
      <alignment horizontal="left"/>
    </xf>
    <xf numFmtId="0" fontId="16" fillId="2" borderId="0" xfId="3" applyFont="1" applyFill="1" applyBorder="1" applyAlignment="1" applyProtection="1">
      <alignment horizontal="right"/>
    </xf>
    <xf numFmtId="0" fontId="16" fillId="2" borderId="12" xfId="3" applyFont="1" applyFill="1" applyBorder="1" applyAlignment="1" applyProtection="1">
      <alignment horizontal="right"/>
    </xf>
    <xf numFmtId="0" fontId="17" fillId="0" borderId="0" xfId="3" applyFont="1" applyBorder="1" applyAlignment="1" applyProtection="1">
      <alignment horizontal="right"/>
    </xf>
    <xf numFmtId="0" fontId="17" fillId="0" borderId="12" xfId="3" applyFont="1" applyBorder="1" applyAlignment="1" applyProtection="1">
      <alignment horizontal="right"/>
    </xf>
    <xf numFmtId="0" fontId="21" fillId="0" borderId="0" xfId="3" applyFont="1" applyBorder="1" applyAlignment="1" applyProtection="1">
      <alignment horizontal="left" vertical="center" wrapText="1"/>
    </xf>
    <xf numFmtId="0" fontId="7" fillId="3" borderId="3" xfId="3" applyFont="1" applyFill="1" applyBorder="1" applyAlignment="1" applyProtection="1">
      <protection locked="0"/>
    </xf>
    <xf numFmtId="0" fontId="7" fillId="3" borderId="4" xfId="3" applyFont="1" applyFill="1" applyBorder="1" applyAlignment="1" applyProtection="1">
      <protection locked="0"/>
    </xf>
    <xf numFmtId="0" fontId="7" fillId="3" borderId="5" xfId="3" applyFont="1" applyFill="1" applyBorder="1" applyAlignment="1" applyProtection="1">
      <protection locked="0"/>
    </xf>
    <xf numFmtId="0" fontId="11" fillId="2" borderId="0" xfId="3" applyFont="1" applyFill="1" applyBorder="1" applyAlignment="1" applyProtection="1"/>
    <xf numFmtId="0" fontId="11" fillId="2" borderId="12" xfId="3" applyFont="1" applyFill="1" applyBorder="1" applyAlignment="1" applyProtection="1"/>
    <xf numFmtId="0" fontId="6" fillId="3" borderId="3" xfId="3" applyFont="1" applyFill="1" applyBorder="1" applyAlignment="1" applyProtection="1">
      <protection locked="0"/>
    </xf>
    <xf numFmtId="0" fontId="6" fillId="3" borderId="4" xfId="3" applyFont="1" applyFill="1" applyBorder="1" applyAlignment="1" applyProtection="1">
      <protection locked="0"/>
    </xf>
    <xf numFmtId="0" fontId="6" fillId="3" borderId="5" xfId="3" applyFont="1" applyFill="1" applyBorder="1" applyAlignment="1" applyProtection="1">
      <protection locked="0"/>
    </xf>
    <xf numFmtId="0" fontId="11" fillId="8" borderId="0" xfId="3" applyFont="1" applyFill="1" applyBorder="1" applyAlignment="1" applyProtection="1"/>
    <xf numFmtId="0" fontId="11" fillId="8" borderId="12" xfId="3" applyFont="1" applyFill="1" applyBorder="1" applyAlignment="1" applyProtection="1"/>
    <xf numFmtId="0" fontId="11" fillId="2" borderId="10" xfId="3" applyFont="1" applyFill="1" applyBorder="1" applyAlignment="1" applyProtection="1"/>
  </cellXfs>
  <cellStyles count="7"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104775</xdr:rowOff>
    </xdr:from>
    <xdr:to>
      <xdr:col>6</xdr:col>
      <xdr:colOff>0</xdr:colOff>
      <xdr:row>15</xdr:row>
      <xdr:rowOff>95250</xdr:rowOff>
    </xdr:to>
    <xdr:sp macro="" textlink="">
      <xdr:nvSpPr>
        <xdr:cNvPr id="1050" name="Text Box 14">
          <a:extLst>
            <a:ext uri="{FF2B5EF4-FFF2-40B4-BE49-F238E27FC236}">
              <a16:creationId xmlns:a16="http://schemas.microsoft.com/office/drawing/2014/main" id="{59B2C59D-B2EF-401A-A6EF-9A54973CBEC4}"/>
            </a:ext>
          </a:extLst>
        </xdr:cNvPr>
        <xdr:cNvSpPr txBox="1">
          <a:spLocks noChangeArrowheads="1"/>
        </xdr:cNvSpPr>
      </xdr:nvSpPr>
      <xdr:spPr bwMode="auto">
        <a:xfrm>
          <a:off x="4505325" y="3524250"/>
          <a:ext cx="1057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</xdr:row>
          <xdr:rowOff>38100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FD8083-379B-46D8-B5CD-CB4DFB4F7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</xdr:row>
          <xdr:rowOff>38100</xdr:rowOff>
        </xdr:from>
        <xdr:to>
          <xdr:col>4</xdr:col>
          <xdr:colOff>161925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4EA0EF5-2568-4C50-A5FD-B0E6016D89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38100</xdr:rowOff>
        </xdr:from>
        <xdr:to>
          <xdr:col>5</xdr:col>
          <xdr:colOff>152400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CFF67DD-773F-4B87-BD37-2B60FF341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Grant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procurement.virginia.edu/pageconusrates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oanda.com/" TargetMode="External"/><Relationship Id="rId1" Type="http://schemas.openxmlformats.org/officeDocument/2006/relationships/hyperlink" Target="http://www.bankofcanada.ca/en/exchform.ht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I48"/>
  <sheetViews>
    <sheetView tabSelected="1" zoomScaleNormal="100" workbookViewId="0">
      <selection sqref="A1:I1"/>
    </sheetView>
  </sheetViews>
  <sheetFormatPr defaultRowHeight="15.75" customHeight="1"/>
  <cols>
    <col min="1" max="1" width="39.28515625" style="1" customWidth="1"/>
    <col min="2" max="2" width="7.5703125" style="1" bestFit="1" customWidth="1"/>
    <col min="3" max="6" width="9.140625" style="1"/>
    <col min="7" max="7" width="7.42578125" style="1" customWidth="1"/>
    <col min="8" max="8" width="6.5703125" style="1" customWidth="1"/>
    <col min="9" max="9" width="12.7109375" style="1" customWidth="1"/>
    <col min="10" max="16384" width="9.140625" style="1"/>
  </cols>
  <sheetData>
    <row r="1" spans="1:9" ht="30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7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15.75" customHeight="1">
      <c r="A3" s="2"/>
      <c r="B3" s="72"/>
      <c r="C3" s="72"/>
      <c r="D3" s="72"/>
      <c r="E3" s="69" t="s">
        <v>2</v>
      </c>
      <c r="F3" s="72"/>
      <c r="G3" s="72"/>
      <c r="H3" s="72"/>
      <c r="I3" s="72"/>
    </row>
    <row r="4" spans="1:9" ht="15.75" customHeight="1">
      <c r="A4" s="3" t="s">
        <v>3</v>
      </c>
      <c r="B4" s="4"/>
      <c r="C4" s="4"/>
      <c r="D4" s="4"/>
      <c r="E4" s="77" t="s">
        <v>4</v>
      </c>
      <c r="F4" s="77"/>
      <c r="G4" s="77"/>
      <c r="H4" s="77"/>
      <c r="I4" s="77"/>
    </row>
    <row r="5" spans="1:9" ht="18" customHeight="1">
      <c r="A5" s="5" t="s">
        <v>5</v>
      </c>
      <c r="B5" s="4"/>
      <c r="C5" s="78"/>
      <c r="D5" s="79"/>
      <c r="E5" s="79"/>
      <c r="F5" s="79"/>
      <c r="G5" s="80"/>
      <c r="H5" s="4"/>
      <c r="I5" s="4"/>
    </row>
    <row r="6" spans="1:9" ht="18" customHeight="1">
      <c r="A6" s="5" t="s">
        <v>6</v>
      </c>
      <c r="B6" s="4"/>
      <c r="C6" s="115"/>
      <c r="D6" s="116"/>
      <c r="E6" s="116"/>
      <c r="F6" s="117"/>
      <c r="G6" s="6"/>
      <c r="H6" s="4"/>
      <c r="I6" s="4"/>
    </row>
    <row r="7" spans="1:9" ht="18" customHeight="1">
      <c r="A7" s="5" t="s">
        <v>7</v>
      </c>
      <c r="B7" s="4"/>
      <c r="C7" s="73"/>
      <c r="D7" s="74"/>
      <c r="E7" s="4"/>
      <c r="F7" s="4"/>
      <c r="G7" s="4"/>
      <c r="H7" s="4"/>
      <c r="I7" s="4"/>
    </row>
    <row r="8" spans="1:9" ht="18" customHeight="1">
      <c r="A8" s="5" t="s">
        <v>8</v>
      </c>
      <c r="B8" s="4"/>
      <c r="C8" s="73"/>
      <c r="D8" s="74"/>
      <c r="E8" s="4"/>
      <c r="F8" s="4"/>
      <c r="G8" s="4"/>
      <c r="H8" s="4"/>
      <c r="I8" s="4"/>
    </row>
    <row r="9" spans="1:9" ht="18" customHeight="1">
      <c r="A9" s="5"/>
      <c r="B9" s="4"/>
      <c r="C9" s="7"/>
      <c r="D9" s="7"/>
      <c r="E9" s="4"/>
      <c r="F9" s="4"/>
      <c r="G9" s="4"/>
      <c r="H9" s="4"/>
      <c r="I9" s="4"/>
    </row>
    <row r="10" spans="1:9" ht="18" customHeight="1">
      <c r="A10" s="5" t="s">
        <v>9</v>
      </c>
      <c r="B10" s="4"/>
      <c r="C10" s="83"/>
      <c r="D10" s="83"/>
      <c r="E10" s="83"/>
      <c r="F10" s="83"/>
      <c r="G10" s="83"/>
      <c r="H10" s="83"/>
      <c r="I10" s="83"/>
    </row>
    <row r="11" spans="1:9" ht="18" customHeight="1">
      <c r="A11" s="5" t="s">
        <v>10</v>
      </c>
      <c r="B11" s="4"/>
      <c r="C11" s="83"/>
      <c r="D11" s="83"/>
      <c r="E11" s="83"/>
      <c r="F11" s="83"/>
      <c r="G11" s="83"/>
      <c r="H11" s="83"/>
      <c r="I11" s="83"/>
    </row>
    <row r="12" spans="1:9" ht="18" customHeight="1">
      <c r="A12" s="5" t="s">
        <v>11</v>
      </c>
      <c r="B12" s="8"/>
      <c r="C12" s="84"/>
      <c r="D12" s="84"/>
      <c r="E12" s="84"/>
      <c r="F12" s="84"/>
      <c r="G12" s="84"/>
      <c r="H12" s="84"/>
      <c r="I12" s="84"/>
    </row>
    <row r="13" spans="1:9" ht="18" customHeight="1">
      <c r="A13" s="5" t="s">
        <v>12</v>
      </c>
      <c r="B13" s="8"/>
      <c r="C13" s="9"/>
      <c r="D13" s="9"/>
      <c r="E13" s="9"/>
      <c r="F13" s="9"/>
      <c r="G13" s="9"/>
      <c r="H13" s="9"/>
      <c r="I13" s="9"/>
    </row>
    <row r="14" spans="1:9" ht="18" customHeight="1">
      <c r="A14" s="85"/>
      <c r="B14" s="85"/>
      <c r="C14" s="85"/>
      <c r="D14" s="85"/>
      <c r="E14" s="85"/>
      <c r="F14" s="85"/>
      <c r="G14" s="85"/>
      <c r="H14" s="85"/>
      <c r="I14" s="86" t="s">
        <v>13</v>
      </c>
    </row>
    <row r="15" spans="1:9" ht="18" customHeight="1">
      <c r="A15" s="85"/>
      <c r="B15" s="85"/>
      <c r="C15" s="85"/>
      <c r="D15" s="85"/>
      <c r="E15" s="85"/>
      <c r="F15" s="85"/>
      <c r="G15" s="85"/>
      <c r="H15" s="85"/>
      <c r="I15" s="87"/>
    </row>
    <row r="16" spans="1:9" ht="18" customHeight="1">
      <c r="A16" s="118" t="s">
        <v>14</v>
      </c>
      <c r="B16" s="118"/>
      <c r="C16" s="118"/>
      <c r="D16" s="118"/>
      <c r="E16" s="118"/>
      <c r="F16" s="118"/>
      <c r="G16" s="118"/>
      <c r="H16" s="119"/>
      <c r="I16" s="10"/>
    </row>
    <row r="17" spans="1:9" ht="18" customHeight="1">
      <c r="A17" s="94" t="s">
        <v>15</v>
      </c>
      <c r="B17" s="94"/>
      <c r="C17" s="94"/>
      <c r="D17" s="94"/>
      <c r="E17" s="94"/>
      <c r="F17" s="94"/>
      <c r="G17" s="94"/>
      <c r="H17" s="95"/>
      <c r="I17" s="11"/>
    </row>
    <row r="18" spans="1:9" ht="18" customHeight="1">
      <c r="A18" s="96" t="s">
        <v>16</v>
      </c>
      <c r="B18" s="96"/>
      <c r="C18" s="96"/>
      <c r="D18" s="96"/>
      <c r="E18" s="97"/>
      <c r="F18" s="12"/>
      <c r="G18" s="13" t="s">
        <v>17</v>
      </c>
      <c r="H18" s="14">
        <v>0.57999999999999996</v>
      </c>
      <c r="I18" s="15">
        <f>F18*H18</f>
        <v>0</v>
      </c>
    </row>
    <row r="19" spans="1:9" ht="1.5" customHeight="1">
      <c r="A19" s="16"/>
      <c r="B19" s="17"/>
      <c r="C19" s="17"/>
      <c r="D19" s="17"/>
      <c r="E19" s="17"/>
      <c r="F19" s="17"/>
      <c r="G19" s="17"/>
      <c r="H19" s="17"/>
      <c r="I19" s="17"/>
    </row>
    <row r="20" spans="1:9" ht="1.5" customHeight="1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18" t="s">
        <v>18</v>
      </c>
      <c r="B21" s="118"/>
      <c r="C21" s="118"/>
      <c r="D21" s="118"/>
      <c r="E21" s="118"/>
      <c r="F21" s="118"/>
      <c r="G21" s="118"/>
      <c r="H21" s="119"/>
      <c r="I21" s="10"/>
    </row>
    <row r="22" spans="1:9" ht="21.75" customHeight="1">
      <c r="A22" s="118" t="s">
        <v>19</v>
      </c>
      <c r="B22" s="119"/>
      <c r="C22" s="120"/>
      <c r="D22" s="121"/>
      <c r="E22" s="121"/>
      <c r="F22" s="121"/>
      <c r="G22" s="121"/>
      <c r="H22" s="122"/>
      <c r="I22" s="10"/>
    </row>
    <row r="23" spans="1:9" ht="18" customHeight="1">
      <c r="A23" s="118" t="s">
        <v>20</v>
      </c>
      <c r="B23" s="119"/>
      <c r="C23" s="120"/>
      <c r="D23" s="121"/>
      <c r="E23" s="121"/>
      <c r="F23" s="121"/>
      <c r="G23" s="121"/>
      <c r="H23" s="122"/>
      <c r="I23" s="10"/>
    </row>
    <row r="24" spans="1:9" ht="18" customHeight="1">
      <c r="A24" s="118" t="s">
        <v>21</v>
      </c>
      <c r="B24" s="119"/>
      <c r="C24" s="120"/>
      <c r="D24" s="121"/>
      <c r="E24" s="121"/>
      <c r="F24" s="121"/>
      <c r="G24" s="121"/>
      <c r="H24" s="122"/>
      <c r="I24" s="10"/>
    </row>
    <row r="25" spans="1:9" ht="18" customHeight="1">
      <c r="A25" s="81" t="s">
        <v>22</v>
      </c>
      <c r="B25" s="82"/>
      <c r="C25" s="19" t="s">
        <v>23</v>
      </c>
      <c r="D25" s="20"/>
      <c r="E25" s="21"/>
      <c r="F25" s="22" t="s">
        <v>24</v>
      </c>
      <c r="G25" s="23" t="s">
        <v>25</v>
      </c>
      <c r="H25" s="22" t="s">
        <v>26</v>
      </c>
      <c r="I25" s="24"/>
    </row>
    <row r="26" spans="1:9" ht="18" customHeight="1">
      <c r="A26" s="123" t="s">
        <v>27</v>
      </c>
      <c r="B26" s="124"/>
      <c r="C26" s="120"/>
      <c r="D26" s="121"/>
      <c r="E26" s="122"/>
      <c r="F26" s="10"/>
      <c r="G26" s="25"/>
      <c r="H26" s="26"/>
      <c r="I26" s="27">
        <f>(F26+G26)*H26</f>
        <v>0</v>
      </c>
    </row>
    <row r="27" spans="1:9" ht="19.5" customHeight="1">
      <c r="A27" s="107" t="s">
        <v>28</v>
      </c>
      <c r="B27" s="108"/>
      <c r="C27" s="78"/>
      <c r="D27" s="79"/>
      <c r="E27" s="79"/>
      <c r="F27" s="79"/>
      <c r="G27" s="79"/>
      <c r="H27" s="79"/>
      <c r="I27" s="80"/>
    </row>
    <row r="28" spans="1:9" ht="18" customHeight="1">
      <c r="A28" s="28" t="s">
        <v>29</v>
      </c>
      <c r="B28" s="29"/>
      <c r="C28" s="29"/>
      <c r="D28" s="29"/>
      <c r="E28" s="29"/>
      <c r="F28" s="10"/>
      <c r="G28" s="30"/>
      <c r="H28" s="31"/>
      <c r="I28" s="27">
        <f>F28*H28</f>
        <v>0</v>
      </c>
    </row>
    <row r="29" spans="1:9" ht="18" customHeight="1">
      <c r="A29" s="118" t="s">
        <v>30</v>
      </c>
      <c r="B29" s="118"/>
      <c r="C29" s="118"/>
      <c r="D29" s="118"/>
      <c r="E29" s="118"/>
      <c r="F29" s="118"/>
      <c r="G29" s="118"/>
      <c r="H29" s="119"/>
      <c r="I29" s="32"/>
    </row>
    <row r="30" spans="1:9" ht="18" customHeight="1">
      <c r="A30" s="118" t="s">
        <v>31</v>
      </c>
      <c r="B30" s="118"/>
      <c r="C30" s="118"/>
      <c r="D30" s="118"/>
      <c r="E30" s="118"/>
      <c r="F30" s="118"/>
      <c r="G30" s="118"/>
      <c r="H30" s="119"/>
      <c r="I30" s="32"/>
    </row>
    <row r="31" spans="1:9" ht="18" customHeight="1">
      <c r="A31" s="109" t="s">
        <v>32</v>
      </c>
      <c r="B31" s="109"/>
      <c r="C31" s="88"/>
      <c r="D31" s="89"/>
      <c r="E31" s="89"/>
      <c r="F31" s="89"/>
      <c r="G31" s="89"/>
      <c r="H31" s="89"/>
      <c r="I31" s="90"/>
    </row>
    <row r="32" spans="1:9" ht="18" customHeight="1">
      <c r="A32" s="33"/>
      <c r="B32" s="33"/>
      <c r="C32" s="91"/>
      <c r="D32" s="92"/>
      <c r="E32" s="92"/>
      <c r="F32" s="92"/>
      <c r="G32" s="92"/>
      <c r="H32" s="92"/>
      <c r="I32" s="93"/>
    </row>
    <row r="33" spans="1:9" ht="18" customHeight="1">
      <c r="A33" s="34"/>
      <c r="B33" s="34"/>
      <c r="C33" s="35"/>
      <c r="D33" s="36"/>
      <c r="E33" s="36"/>
      <c r="F33" s="37"/>
      <c r="G33" s="36"/>
      <c r="H33" s="38" t="s">
        <v>33</v>
      </c>
      <c r="I33" s="39"/>
    </row>
    <row r="34" spans="1:9" ht="18" customHeight="1" thickBot="1">
      <c r="A34" s="110" t="s">
        <v>34</v>
      </c>
      <c r="B34" s="110"/>
      <c r="C34" s="110"/>
      <c r="D34" s="110"/>
      <c r="E34" s="110"/>
      <c r="F34" s="110"/>
      <c r="G34" s="110"/>
      <c r="H34" s="111"/>
      <c r="I34" s="40"/>
    </row>
    <row r="35" spans="1:9" ht="18" customHeight="1">
      <c r="A35" s="112" t="s">
        <v>35</v>
      </c>
      <c r="B35" s="112"/>
      <c r="C35" s="112"/>
      <c r="D35" s="112"/>
      <c r="E35" s="112"/>
      <c r="F35" s="112"/>
      <c r="G35" s="112"/>
      <c r="H35" s="113"/>
      <c r="I35" s="41">
        <f>SUM(I16:I30)-I33-I34</f>
        <v>0</v>
      </c>
    </row>
    <row r="36" spans="1:9" ht="15.75" customHeight="1">
      <c r="A36" s="42"/>
      <c r="B36" s="43"/>
      <c r="C36" s="42"/>
      <c r="D36" s="44"/>
      <c r="E36" s="44"/>
      <c r="F36" s="45"/>
      <c r="G36" s="46"/>
      <c r="H36" s="47"/>
      <c r="I36" s="47"/>
    </row>
    <row r="37" spans="1:9" ht="15.75" customHeight="1" thickBot="1">
      <c r="A37" s="48"/>
      <c r="B37" s="49"/>
      <c r="C37" s="48"/>
      <c r="D37" s="50"/>
      <c r="E37" s="50"/>
      <c r="F37" s="51"/>
      <c r="G37" s="52"/>
      <c r="H37" s="53"/>
      <c r="I37" s="53"/>
    </row>
    <row r="38" spans="1:9" ht="23.25" customHeight="1" thickTop="1">
      <c r="A38" s="114" t="s">
        <v>36</v>
      </c>
      <c r="B38" s="114"/>
      <c r="C38" s="114"/>
      <c r="D38" s="114"/>
      <c r="E38" s="114"/>
      <c r="F38" s="114"/>
      <c r="G38" s="114"/>
      <c r="H38" s="114"/>
      <c r="I38" s="114"/>
    </row>
    <row r="39" spans="1:9" ht="17.25" customHeight="1">
      <c r="A39" s="54" t="s">
        <v>37</v>
      </c>
      <c r="B39" s="55"/>
      <c r="C39" s="55"/>
      <c r="D39" s="55"/>
      <c r="E39" s="55"/>
      <c r="F39" s="55"/>
      <c r="G39" s="55"/>
      <c r="H39" s="55"/>
      <c r="I39" s="55"/>
    </row>
    <row r="40" spans="1:9" ht="21" customHeight="1">
      <c r="A40" s="56"/>
      <c r="B40" s="125"/>
      <c r="C40" s="125"/>
      <c r="D40" s="115"/>
      <c r="E40" s="116"/>
      <c r="F40" s="116"/>
      <c r="G40" s="116"/>
      <c r="H40" s="57"/>
      <c r="I40" s="58"/>
    </row>
    <row r="41" spans="1:9" ht="21" customHeight="1">
      <c r="A41" s="100" t="s">
        <v>38</v>
      </c>
      <c r="B41" s="100"/>
      <c r="C41" s="59"/>
      <c r="D41" s="100" t="s">
        <v>39</v>
      </c>
      <c r="E41" s="100"/>
      <c r="F41" s="100"/>
      <c r="G41" s="100"/>
      <c r="H41" s="60"/>
      <c r="I41" s="70" t="s">
        <v>40</v>
      </c>
    </row>
    <row r="42" spans="1:9" ht="24.75" customHeight="1">
      <c r="A42" s="61" t="s">
        <v>41</v>
      </c>
      <c r="B42" s="55"/>
      <c r="C42" s="55"/>
      <c r="D42" s="55"/>
      <c r="E42" s="55"/>
      <c r="F42" s="55"/>
      <c r="G42" s="55"/>
      <c r="H42" s="55"/>
      <c r="I42" s="55"/>
    </row>
    <row r="43" spans="1:9" s="65" customFormat="1" ht="21" customHeight="1">
      <c r="A43" s="62"/>
      <c r="B43" s="62"/>
      <c r="C43" s="62"/>
      <c r="D43" s="98"/>
      <c r="E43" s="99"/>
      <c r="F43" s="99"/>
      <c r="G43" s="99"/>
      <c r="H43" s="63"/>
      <c r="I43" s="64"/>
    </row>
    <row r="44" spans="1:9" ht="21" customHeight="1">
      <c r="A44" s="100" t="s">
        <v>38</v>
      </c>
      <c r="B44" s="100"/>
      <c r="C44" s="66"/>
      <c r="D44" s="101" t="s">
        <v>39</v>
      </c>
      <c r="E44" s="101"/>
      <c r="F44" s="101"/>
      <c r="G44" s="101"/>
      <c r="H44" s="66"/>
      <c r="I44" s="71" t="s">
        <v>40</v>
      </c>
    </row>
    <row r="45" spans="1:9" ht="21" customHeight="1">
      <c r="A45" s="61" t="s">
        <v>42</v>
      </c>
      <c r="B45" s="70"/>
      <c r="C45" s="66"/>
      <c r="D45" s="71"/>
      <c r="E45" s="71"/>
      <c r="F45" s="71"/>
      <c r="G45" s="71"/>
      <c r="H45" s="66"/>
      <c r="I45" s="71"/>
    </row>
    <row r="46" spans="1:9" ht="25.5" customHeight="1">
      <c r="A46" s="56"/>
      <c r="B46" s="67"/>
      <c r="C46" s="102"/>
      <c r="D46" s="102"/>
      <c r="E46" s="103"/>
      <c r="F46" s="104"/>
      <c r="G46" s="105"/>
      <c r="H46" s="106"/>
      <c r="I46" s="58"/>
    </row>
    <row r="47" spans="1:9" ht="15.75" customHeight="1">
      <c r="A47" s="100" t="s">
        <v>38</v>
      </c>
      <c r="B47" s="100"/>
      <c r="C47" s="101" t="s">
        <v>39</v>
      </c>
      <c r="D47" s="101"/>
      <c r="E47" s="101"/>
      <c r="F47" s="101" t="s">
        <v>43</v>
      </c>
      <c r="G47" s="101"/>
      <c r="H47" s="101"/>
      <c r="I47" s="71" t="s">
        <v>40</v>
      </c>
    </row>
    <row r="48" spans="1:9" ht="15.75" customHeight="1">
      <c r="A48" s="68"/>
      <c r="B48" s="68"/>
      <c r="C48" s="68"/>
      <c r="D48" s="68"/>
      <c r="E48" s="68"/>
      <c r="F48" s="68"/>
      <c r="G48" s="68"/>
      <c r="H48" s="68"/>
      <c r="I48" s="68"/>
    </row>
  </sheetData>
  <sheetProtection password="DCA5" sheet="1"/>
  <mergeCells count="46">
    <mergeCell ref="A47:B47"/>
    <mergeCell ref="C47:E47"/>
    <mergeCell ref="F47:H47"/>
    <mergeCell ref="A34:H34"/>
    <mergeCell ref="A35:H35"/>
    <mergeCell ref="A38:I38"/>
    <mergeCell ref="B40:C40"/>
    <mergeCell ref="D40:G40"/>
    <mergeCell ref="A41:B41"/>
    <mergeCell ref="D41:G41"/>
    <mergeCell ref="D43:G43"/>
    <mergeCell ref="A44:B44"/>
    <mergeCell ref="D44:G44"/>
    <mergeCell ref="C46:E46"/>
    <mergeCell ref="F46:H46"/>
    <mergeCell ref="C31:I32"/>
    <mergeCell ref="A26:B26"/>
    <mergeCell ref="C26:E26"/>
    <mergeCell ref="A16:H16"/>
    <mergeCell ref="A17:H17"/>
    <mergeCell ref="A18:E18"/>
    <mergeCell ref="A21:H21"/>
    <mergeCell ref="A22:B22"/>
    <mergeCell ref="C22:H22"/>
    <mergeCell ref="A23:B23"/>
    <mergeCell ref="A27:B27"/>
    <mergeCell ref="C27:I27"/>
    <mergeCell ref="A29:H29"/>
    <mergeCell ref="A30:H30"/>
    <mergeCell ref="A31:B31"/>
    <mergeCell ref="C23:H23"/>
    <mergeCell ref="A24:B24"/>
    <mergeCell ref="C24:H24"/>
    <mergeCell ref="A25:B25"/>
    <mergeCell ref="C8:D8"/>
    <mergeCell ref="C10:I10"/>
    <mergeCell ref="C11:I11"/>
    <mergeCell ref="C12:I12"/>
    <mergeCell ref="A14:H15"/>
    <mergeCell ref="I14:I15"/>
    <mergeCell ref="C7:D7"/>
    <mergeCell ref="A1:I1"/>
    <mergeCell ref="A2:I2"/>
    <mergeCell ref="E4:I4"/>
    <mergeCell ref="C5:G5"/>
    <mergeCell ref="C6:F6"/>
  </mergeCells>
  <dataValidations count="6">
    <dataValidation type="decimal" allowBlank="1" showInputMessage="1" showErrorMessage="1" sqref="I34" xr:uid="{00000000-0002-0000-0000-000000000000}">
      <formula1>0.01</formula1>
      <formula2>1000000</formula2>
    </dataValidation>
    <dataValidation type="decimal" allowBlank="1" showInputMessage="1" showErrorMessage="1" promptTitle="Mileage Rate" prompt="The Mileage Rate Box is a dropdown. Please select the rate that applies." sqref="F19:F20" xr:uid="{00000000-0002-0000-0000-000001000000}">
      <formula1>0.01</formula1>
      <formula2>1000000</formula2>
    </dataValidation>
    <dataValidation type="list" allowBlank="1" showInputMessage="1" showErrorMessage="1" sqref="H19:H20" xr:uid="{00000000-0002-0000-0000-000002000000}">
      <formula1>"0.50, 0.30, 0.246"</formula1>
    </dataValidation>
    <dataValidation type="date" allowBlank="1" showInputMessage="1" showErrorMessage="1" sqref="C7:D8" xr:uid="{00000000-0002-0000-0000-000003000000}">
      <formula1>32874</formula1>
      <formula2>47484</formula2>
    </dataValidation>
    <dataValidation type="list" allowBlank="1" showInputMessage="1" showErrorMessage="1" promptTitle="Mileage Rate" prompt="The Mileage Rate Box is a dropdown. Please select the rate that applies. _x000a__x000a_Use 0.58 for 2019_x000a_Use 0.545 for 2018_x000a_Use 0.535 for 2017_x000a_Use 0.54 for 2016" sqref="H18" xr:uid="{00000000-0002-0000-0000-000004000000}">
      <formula1>"0.58,0.545, 0.535, 0.54, 0.575,0.560,0.565, 0.555, 0.51, 0.50, 0.30, 0.246"</formula1>
    </dataValidation>
    <dataValidation type="decimal" allowBlank="1" showInputMessage="1" showErrorMessage="1" promptTitle="Mileage Rate" prompt="The Mileage Rate Box is a dropdown. Please select the rate that applies._x000a__x000a_Use 0.54 for 2016, 0.575 for 2015." sqref="F18" xr:uid="{00000000-0002-0000-0000-000005000000}">
      <formula1>0.01</formula1>
      <formula2>1000000</formula2>
    </dataValidation>
  </dataValidations>
  <hyperlinks>
    <hyperlink ref="E4:G4" r:id="rId1" display="For Foreign Travel - Currency Converter " xr:uid="{00000000-0004-0000-0000-000000000000}"/>
    <hyperlink ref="E4:I4" r:id="rId2" display="For International Travel - Currency Converter" xr:uid="{00000000-0004-0000-0000-000001000000}"/>
    <hyperlink ref="E3" r:id="rId3" xr:uid="{00000000-0004-0000-0000-000002000000}"/>
  </hyperlinks>
  <pageMargins left="0.5" right="0.5" top="0.5" bottom="0.5" header="0.3" footer="0.3"/>
  <pageSetup scale="81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476250</xdr:colOff>
                    <xdr:row>12</xdr:row>
                    <xdr:rowOff>38100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590550</xdr:colOff>
                    <xdr:row>12</xdr:row>
                    <xdr:rowOff>38100</xdr:rowOff>
                  </from>
                  <to>
                    <xdr:col>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38100</xdr:rowOff>
                  </from>
                  <to>
                    <xdr:col>5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2021-11-17T16:54:07Z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