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firstSheet="5" activeTab="17"/>
  </bookViews>
  <sheets>
    <sheet name="1997" sheetId="1" r:id="rId1"/>
    <sheet name="1998" sheetId="2" r:id="rId2"/>
    <sheet name="1999" sheetId="3" r:id="rId3"/>
    <sheet name="2000" sheetId="4" r:id="rId4"/>
    <sheet name="2001" sheetId="5" r:id="rId5"/>
    <sheet name="2002" sheetId="6" r:id="rId6"/>
    <sheet name="2003" sheetId="7" r:id="rId7"/>
    <sheet name="2004" sheetId="8" r:id="rId8"/>
    <sheet name="2005" sheetId="9" r:id="rId9"/>
    <sheet name="2006" sheetId="10" r:id="rId10"/>
    <sheet name="2007" sheetId="11" r:id="rId11"/>
    <sheet name="2008" sheetId="12" r:id="rId12"/>
    <sheet name="2009" sheetId="13" r:id="rId13"/>
    <sheet name="2010" sheetId="14" r:id="rId14"/>
    <sheet name="2011" sheetId="15" r:id="rId15"/>
    <sheet name="2012" sheetId="16" r:id="rId16"/>
    <sheet name="2013" sheetId="17" r:id="rId17"/>
    <sheet name="2014" sheetId="18" r:id="rId18"/>
  </sheets>
  <definedNames/>
  <calcPr fullCalcOnLoad="1"/>
</workbook>
</file>

<file path=xl/sharedStrings.xml><?xml version="1.0" encoding="utf-8"?>
<sst xmlns="http://schemas.openxmlformats.org/spreadsheetml/2006/main" count="1426" uniqueCount="605">
  <si>
    <t>UVA MEDICAL CENTER</t>
  </si>
  <si>
    <t>BI-WEEKLY PAYROLL SCHEDULE</t>
  </si>
  <si>
    <t>Pay Period Dates</t>
  </si>
  <si>
    <t>Process</t>
  </si>
  <si>
    <t>Month HCP or Medical</t>
  </si>
  <si>
    <t>Pay Date</t>
  </si>
  <si>
    <t>Pay Period</t>
  </si>
  <si>
    <t>Sunday thru Saturday</t>
  </si>
  <si>
    <t>Payroll</t>
  </si>
  <si>
    <t>Deductions Apply To</t>
  </si>
  <si>
    <t>Friday</t>
  </si>
  <si>
    <t>No.</t>
  </si>
  <si>
    <t>12/15/96 - 12/28/96</t>
  </si>
  <si>
    <t>No Deductions</t>
  </si>
  <si>
    <t>Clear Mth/Qtr/Yr 1996 12/30</t>
  </si>
  <si>
    <t>12/29/96 - 01/11/97</t>
  </si>
  <si>
    <t>January</t>
  </si>
  <si>
    <t>01/12/97 - 01/25/97</t>
  </si>
  <si>
    <t>01/26/97 - 02/08/97</t>
  </si>
  <si>
    <t>February</t>
  </si>
  <si>
    <t>Clear Month Jan 2/10</t>
  </si>
  <si>
    <t>02/09/97 - 02/22/97</t>
  </si>
  <si>
    <t>02/23/97 - 03/08/97</t>
  </si>
  <si>
    <t>March</t>
  </si>
  <si>
    <t>Clear Month Feb 3/10</t>
  </si>
  <si>
    <t>03/09/97 - 03/22/97</t>
  </si>
  <si>
    <t>03/23/97 - 04/05/97</t>
  </si>
  <si>
    <t>April</t>
  </si>
  <si>
    <t>Clear Mth/Qtr Mar 4/7</t>
  </si>
  <si>
    <t>04/06/97 - 04/19/97</t>
  </si>
  <si>
    <t>04/20/97 - 05/03/97</t>
  </si>
  <si>
    <t>May</t>
  </si>
  <si>
    <t>Clear Month Apr 5/5</t>
  </si>
  <si>
    <t>05/04/97 - 05/17/97</t>
  </si>
  <si>
    <t>05/18/97 - 05/31/97</t>
  </si>
  <si>
    <t>June</t>
  </si>
  <si>
    <t>Clear Month May 6/2</t>
  </si>
  <si>
    <t>06/01/97 - 06/14/97</t>
  </si>
  <si>
    <t>06/15/97 - 06/28/97</t>
  </si>
  <si>
    <t>Clear Mth/Qtr June 6/30</t>
  </si>
  <si>
    <t>(Thur)</t>
  </si>
  <si>
    <t>06/29/97 - 07/12/97</t>
  </si>
  <si>
    <t>July</t>
  </si>
  <si>
    <t>07/13/97 - 07/26/97</t>
  </si>
  <si>
    <t>07/27/97 - 08/09/97</t>
  </si>
  <si>
    <t>August</t>
  </si>
  <si>
    <t>Clear Month July 8/11</t>
  </si>
  <si>
    <t>08/10/97 - 08/23/97</t>
  </si>
  <si>
    <t>08/24/97 - 09/06/97</t>
  </si>
  <si>
    <t>September</t>
  </si>
  <si>
    <t>Clear Month Aug 9/8</t>
  </si>
  <si>
    <t>09/07/97 - 09/20/97</t>
  </si>
  <si>
    <t>09/21/97 - 10/04/97</t>
  </si>
  <si>
    <t>October</t>
  </si>
  <si>
    <t>Clear Mth/Qtr Sept 10/6</t>
  </si>
  <si>
    <t>10/05/97 - 10/18/97</t>
  </si>
  <si>
    <t>10/19/97 - 11/01/97</t>
  </si>
  <si>
    <t>November</t>
  </si>
  <si>
    <t>Clear Month Oct 11/3</t>
  </si>
  <si>
    <t>11/02/97 - 11/15/97</t>
  </si>
  <si>
    <t>11/16/97 - 11/29/97</t>
  </si>
  <si>
    <t>December</t>
  </si>
  <si>
    <t>Clear Month Nov 12/1</t>
  </si>
  <si>
    <t>11/30/97 - 12/13/97</t>
  </si>
  <si>
    <t>12/14/97 - 12/27/97</t>
  </si>
  <si>
    <t>Clear Mth/Qtr/Yr 1997 12/29</t>
  </si>
  <si>
    <t>12/28/97 - 01/10/98</t>
  </si>
  <si>
    <t>REVISED</t>
  </si>
  <si>
    <t>01/11/98 - 01/24/98</t>
  </si>
  <si>
    <t>01/25/98 - 02/07/98</t>
  </si>
  <si>
    <t>Clear Month Jan 2/9</t>
  </si>
  <si>
    <t>02/08/98 - 02/21/98</t>
  </si>
  <si>
    <t>02/22/98 - 03/07/98</t>
  </si>
  <si>
    <t>Clear Month Feb 3/9</t>
  </si>
  <si>
    <t>03/08/98 - 03/21/98</t>
  </si>
  <si>
    <t>03/22/98 - 04/04/98</t>
  </si>
  <si>
    <t>Clear Month March 4/6</t>
  </si>
  <si>
    <t>04/05/98 - 04/18/98</t>
  </si>
  <si>
    <t>04/19/98 - 05/02/98</t>
  </si>
  <si>
    <t>Clear Month April 5/4</t>
  </si>
  <si>
    <t>05/03/98 - 05/16/98</t>
  </si>
  <si>
    <t>05/17/98 - 05/30/98</t>
  </si>
  <si>
    <t>Clear Month May 6/1</t>
  </si>
  <si>
    <t>05/31/98 - 06/13/98</t>
  </si>
  <si>
    <t>06/14/98 - 06/27/98</t>
  </si>
  <si>
    <t>Clear Month June 6/29</t>
  </si>
  <si>
    <t>06/28/98 - 07/11/98</t>
  </si>
  <si>
    <t>07/12/98 - 07/25/98</t>
  </si>
  <si>
    <t>07/26/98 - 08/08/98</t>
  </si>
  <si>
    <t>Clear Month July 8/10</t>
  </si>
  <si>
    <t>08/09/98 - 08/22/98</t>
  </si>
  <si>
    <t>08/23/98 - 09/05/98</t>
  </si>
  <si>
    <t>Clear Month Aug 9/7</t>
  </si>
  <si>
    <t>09/06/98 - 09/19/98</t>
  </si>
  <si>
    <t>09/20/98 - 10/03/98</t>
  </si>
  <si>
    <t>Clear Mth/Qtr Sept 10/5</t>
  </si>
  <si>
    <t>10/04/98 - 10/17/98</t>
  </si>
  <si>
    <t>Octotber</t>
  </si>
  <si>
    <t>10/18/98 - 10/31/98</t>
  </si>
  <si>
    <t>Clear Month Oct 11/2</t>
  </si>
  <si>
    <t>11/01/98 - 11/14/98</t>
  </si>
  <si>
    <t>11/15/98 - 11/28/98</t>
  </si>
  <si>
    <t>Clear Month Nov 11/30</t>
  </si>
  <si>
    <t>11/29/98 - 12/12/98</t>
  </si>
  <si>
    <t>12/13/98 - 12/26/98</t>
  </si>
  <si>
    <t>(Thur) A)/B)</t>
  </si>
  <si>
    <t>12/27/98 - 01/09/99</t>
  </si>
  <si>
    <t>Clear Mth/Qtr/Yr Dec 1/11</t>
  </si>
  <si>
    <t>C)</t>
  </si>
  <si>
    <t>A) 1998 W-2 Year End</t>
  </si>
  <si>
    <t>B) 1998 General Ledger Expense</t>
  </si>
  <si>
    <t>C) 1998 Use/Lose Processing</t>
  </si>
  <si>
    <t>Clear Mth/Qtr/Yr 1998 1/11</t>
  </si>
  <si>
    <t>01/10/99 - 01/23/99</t>
  </si>
  <si>
    <t>01/24/99 - 02/06/99</t>
  </si>
  <si>
    <t>Clear Month Jan 2/8</t>
  </si>
  <si>
    <t>02/07/99 - 02/20/99</t>
  </si>
  <si>
    <t xml:space="preserve"> </t>
  </si>
  <si>
    <t>02/21/99 - 03/06/99</t>
  </si>
  <si>
    <t>Clear Month Feb 3/8</t>
  </si>
  <si>
    <t>03/07/99 - 03/20/99</t>
  </si>
  <si>
    <t>03/21/99 - 04/03/99</t>
  </si>
  <si>
    <t>Clear Month March 4/5</t>
  </si>
  <si>
    <t>04/04/99 - 04/17/99</t>
  </si>
  <si>
    <t>04/18/99 - 05/01/99</t>
  </si>
  <si>
    <t>Clear Month April 5/3</t>
  </si>
  <si>
    <t>05/02/99 - 05/15/99</t>
  </si>
  <si>
    <t>05/16/99 - 05/29/99</t>
  </si>
  <si>
    <t>Clear Month May 5/31</t>
  </si>
  <si>
    <t>05/30/99 - 06/12/99</t>
  </si>
  <si>
    <t>06/13/99 - 06/26/99</t>
  </si>
  <si>
    <t>Clear Month/Qtr June 6/28</t>
  </si>
  <si>
    <t>06/27/99 - 07/10/99</t>
  </si>
  <si>
    <t>07/11/99 - 07/24/99</t>
  </si>
  <si>
    <t>07/25/99 - 08/07/99</t>
  </si>
  <si>
    <t>Clear Month July 8/9</t>
  </si>
  <si>
    <t>08/08/99 - 08/21/99</t>
  </si>
  <si>
    <t>08/22/99 - 09/04/99</t>
  </si>
  <si>
    <t>Clear Month Aug 9/6</t>
  </si>
  <si>
    <t>09/05/99 - 09/18/99</t>
  </si>
  <si>
    <t>09/19/99 - 10/02/99</t>
  </si>
  <si>
    <t>Clear Month/Qtr Sept 10/4</t>
  </si>
  <si>
    <t>10/03/99 - 10/16/99</t>
  </si>
  <si>
    <t>10/17/99 - 10/30/99</t>
  </si>
  <si>
    <t>Clear Month Oct 11/1</t>
  </si>
  <si>
    <t>10/31/99 - 11/13/99</t>
  </si>
  <si>
    <t>11/14/99 - 11/27/99</t>
  </si>
  <si>
    <t>Clear Month Nov 11/29</t>
  </si>
  <si>
    <t>11/28/99 - 12/11/99</t>
  </si>
  <si>
    <t>12/12/99 - 12/25/99</t>
  </si>
  <si>
    <t>12/26/99 - 01/08/00</t>
  </si>
  <si>
    <t>Clear Mth/Qtr/Yr 1999 1/10</t>
  </si>
  <si>
    <t>01/09/00 - 01/22/00</t>
  </si>
  <si>
    <t>A) 1999 W-2 Year End</t>
  </si>
  <si>
    <t>B) 1999 General Ledger Expense</t>
  </si>
  <si>
    <t>C) 1999 Use/Lose Processing</t>
  </si>
  <si>
    <t>12/26/1999 - 01/08/2000</t>
  </si>
  <si>
    <t>01/09/2000 - 01/22/2000</t>
  </si>
  <si>
    <t>01/23/2000 - 02/05/2000</t>
  </si>
  <si>
    <t>Clear Month Jan 2/7</t>
  </si>
  <si>
    <t>02/06/2000 - 02/19/2000</t>
  </si>
  <si>
    <t>02/20/2000 - 03/04/2000</t>
  </si>
  <si>
    <t>Clear Month Feb 3/6</t>
  </si>
  <si>
    <t>03/05/2000 - 03/18/2000</t>
  </si>
  <si>
    <t>03/19/2000 - 04/01/2000</t>
  </si>
  <si>
    <t>Clear Month March 4/3</t>
  </si>
  <si>
    <t>04/02/2000 - 04/15/2000</t>
  </si>
  <si>
    <t>04/16/2000 - 04/29/2000</t>
  </si>
  <si>
    <t>Clear Month April 5/1</t>
  </si>
  <si>
    <t>04/30/2000 - 05/13/2000</t>
  </si>
  <si>
    <t>05/14/2000 - 05/27/2000</t>
  </si>
  <si>
    <t>Clear Month May 5/29</t>
  </si>
  <si>
    <t>05/28/2000 - 06/10/2000</t>
  </si>
  <si>
    <t>06/11/2000 - 06/24/2000</t>
  </si>
  <si>
    <t>06/25/2000 - 07/08/2000</t>
  </si>
  <si>
    <t>Clear Month/Qtr June 7/10</t>
  </si>
  <si>
    <t>07/09/2000 - 07/22/2000</t>
  </si>
  <si>
    <t>07/23/2000 - 08/05/2000</t>
  </si>
  <si>
    <t>Clear Month July 8/7</t>
  </si>
  <si>
    <t>08/06/2000 - 08/19/2000</t>
  </si>
  <si>
    <t>08/20/2000 - 09/02/2000</t>
  </si>
  <si>
    <t>Clear Month Aug 9/4</t>
  </si>
  <si>
    <t>09/03/2000 - 09/16/2000</t>
  </si>
  <si>
    <t>09/17/2000 - 09/30/2000</t>
  </si>
  <si>
    <t>Clear Month/Qtr Sept 10/2</t>
  </si>
  <si>
    <t>10/01/2000 - 10/14/2000</t>
  </si>
  <si>
    <t>10/15/2000 - 10/28/2000</t>
  </si>
  <si>
    <t>Clear Month Oct 10/30</t>
  </si>
  <si>
    <t>10/29/2000 - 11/11/2000</t>
  </si>
  <si>
    <t>11/12/2000 - 11/25/2000</t>
  </si>
  <si>
    <t>Clear Month Nov 11/27</t>
  </si>
  <si>
    <t>11/26/2000 - 12/09/2000</t>
  </si>
  <si>
    <t>12/10/2000 - 12/23/2000</t>
  </si>
  <si>
    <t>A/B</t>
  </si>
  <si>
    <t>12/24/2000 - 01/06/2001</t>
  </si>
  <si>
    <t>Clear Mth/Qtr/Yr 2000 1/8</t>
  </si>
  <si>
    <t>C</t>
  </si>
  <si>
    <t>01/07/2001 - 01/20/2001</t>
  </si>
  <si>
    <t>A) 2000 W-2 Year End</t>
  </si>
  <si>
    <t>B) 2000 General Ledger Expense</t>
  </si>
  <si>
    <t>C) 2000 Use/Lose Processing'</t>
  </si>
  <si>
    <t>01/21/2001 - 02/03/2001</t>
  </si>
  <si>
    <t xml:space="preserve">02/04/2001 - 02/17/2001 </t>
  </si>
  <si>
    <t>02/18/2001 - 03/03/2001</t>
  </si>
  <si>
    <t>03/04/2001 - 03/17/2001</t>
  </si>
  <si>
    <t>03/18/2001 - 03/31/2001</t>
  </si>
  <si>
    <t>04/01/2001 - 04/14/2001</t>
  </si>
  <si>
    <t>04/15/2001 - 04/28/2001</t>
  </si>
  <si>
    <t>04/29/2001 - 05/12/2001</t>
  </si>
  <si>
    <t>05/13/2001 - 05/26/2001</t>
  </si>
  <si>
    <t>05/27/2001 - 06/09/2001</t>
  </si>
  <si>
    <t>06/10/2001 - 06/23/2001</t>
  </si>
  <si>
    <t>06/24/2001 - 07/07/2001</t>
  </si>
  <si>
    <t>07/08/2001 - 07/21/2001</t>
  </si>
  <si>
    <t>07/22/2001 - 08/04/2001</t>
  </si>
  <si>
    <t>08/19/2001 - 09/01/2001</t>
  </si>
  <si>
    <t>08/05/2001 - 08/18/2001</t>
  </si>
  <si>
    <t>09/02/2001 - 09/15/2001</t>
  </si>
  <si>
    <t>09/16/2001 - 09/29/2001</t>
  </si>
  <si>
    <t>09/30/2001 - 10/13/2001</t>
  </si>
  <si>
    <t>10/14/2001 - 10/27/2001</t>
  </si>
  <si>
    <t>10/28/2001 - 11/10/2001</t>
  </si>
  <si>
    <t>11/11/2001 - 11/24/2001</t>
  </si>
  <si>
    <t>11/25/2001 - 12/08/2001</t>
  </si>
  <si>
    <t>12/09/2001-  12/22/2001</t>
  </si>
  <si>
    <t>12/23/2001 - 01/05/2002</t>
  </si>
  <si>
    <t>01/06/2002 - 01/19/2002</t>
  </si>
  <si>
    <t>Clear Month Jan  2/5</t>
  </si>
  <si>
    <t>Clear Month Feb  3/5</t>
  </si>
  <si>
    <t>Clear Month Apr  4/30</t>
  </si>
  <si>
    <t>Clear Month May  5/31</t>
  </si>
  <si>
    <t>Clear Month July  8/9</t>
  </si>
  <si>
    <t>Clear Month Aug  9/6</t>
  </si>
  <si>
    <t>Clear Month Oct  11/1</t>
  </si>
  <si>
    <t>Clear Month Nov  12/13</t>
  </si>
  <si>
    <t>Clear Mth/Qtr/YTD 2001 1/10</t>
  </si>
  <si>
    <t>Clear Month/Qtr Mar  4/2</t>
  </si>
  <si>
    <t>Clear Month/Qtr June  7/11</t>
  </si>
  <si>
    <t>Clear Month/Qtr Sept  10/4</t>
  </si>
  <si>
    <t>A) 2001 W-2 Year End</t>
  </si>
  <si>
    <t>B) 2001 General Ledger Expense</t>
  </si>
  <si>
    <t>C) 2001 Use/Lose Processing</t>
  </si>
  <si>
    <t>**</t>
  </si>
  <si>
    <t>** Monday - no adjustments!</t>
  </si>
  <si>
    <t>A,B</t>
  </si>
  <si>
    <t>Pay Run ID</t>
  </si>
  <si>
    <t>01A</t>
  </si>
  <si>
    <t>01B</t>
  </si>
  <si>
    <t>01C</t>
  </si>
  <si>
    <t>01D</t>
  </si>
  <si>
    <t>01E</t>
  </si>
  <si>
    <t>01F</t>
  </si>
  <si>
    <t>01G</t>
  </si>
  <si>
    <t>01H</t>
  </si>
  <si>
    <t>01I</t>
  </si>
  <si>
    <t>01J</t>
  </si>
  <si>
    <t>01K</t>
  </si>
  <si>
    <t>01L</t>
  </si>
  <si>
    <t>01M</t>
  </si>
  <si>
    <t>01N</t>
  </si>
  <si>
    <t>01O</t>
  </si>
  <si>
    <t>01P</t>
  </si>
  <si>
    <t>01Q</t>
  </si>
  <si>
    <t>01R</t>
  </si>
  <si>
    <t>01S</t>
  </si>
  <si>
    <t>01T</t>
  </si>
  <si>
    <t>01U</t>
  </si>
  <si>
    <t>01V</t>
  </si>
  <si>
    <t>01W</t>
  </si>
  <si>
    <t>01X</t>
  </si>
  <si>
    <t>01Y</t>
  </si>
  <si>
    <t>01Z</t>
  </si>
  <si>
    <t>02A</t>
  </si>
  <si>
    <t>02B</t>
  </si>
  <si>
    <t>Revised 3/28/01</t>
  </si>
  <si>
    <t>01/20/2002 - 02/02/2002</t>
  </si>
  <si>
    <t xml:space="preserve">02/03/2002 - 02/16/2002 </t>
  </si>
  <si>
    <t>02/17/2002 - 03/02/2002</t>
  </si>
  <si>
    <t>03/03/2002 - 03/16/2002</t>
  </si>
  <si>
    <t>03/17/2002 - 03/30/2002</t>
  </si>
  <si>
    <t>03/31/2002 - 04/13/2002</t>
  </si>
  <si>
    <t>04/14/2002 - 04/27/2002</t>
  </si>
  <si>
    <t>04/28/2002 - 05/11/2002</t>
  </si>
  <si>
    <t>05/12/2002 - 05/25/2002</t>
  </si>
  <si>
    <t>05/26/2002 - 06/08/2002</t>
  </si>
  <si>
    <t>06/09/2002 - 06/22/2002</t>
  </si>
  <si>
    <t>06/23/2002 - 07/06/2002</t>
  </si>
  <si>
    <t>07/07/2002 - 07/20/2002</t>
  </si>
  <si>
    <t>07/21/2002 - 08/03/2002</t>
  </si>
  <si>
    <t>08/04/2002 - 08/17/2002</t>
  </si>
  <si>
    <t>08/18/2002 - 08/31/2002</t>
  </si>
  <si>
    <t>09/01/2002 - 09/14/2002</t>
  </si>
  <si>
    <t>09/15/2002 - 09/28/2002</t>
  </si>
  <si>
    <t>09/29/2002 - 10/12/2002</t>
  </si>
  <si>
    <t>10/13/2002 - 10/26/2002</t>
  </si>
  <si>
    <t>10/27/2002 - 11/09/2002</t>
  </si>
  <si>
    <t>11/10/2002 - 11/23/2002</t>
  </si>
  <si>
    <t>11/24/2002 - 12/07/2002</t>
  </si>
  <si>
    <t>12/08/2002-  12/21/2002</t>
  </si>
  <si>
    <t>12/22/2002 - 01/04/2003</t>
  </si>
  <si>
    <t>01/05/2003 - 01/18/2003</t>
  </si>
  <si>
    <t>02C</t>
  </si>
  <si>
    <t>02D</t>
  </si>
  <si>
    <t>02E</t>
  </si>
  <si>
    <t>02F</t>
  </si>
  <si>
    <t>02G</t>
  </si>
  <si>
    <t>02H</t>
  </si>
  <si>
    <t>02I</t>
  </si>
  <si>
    <t>02J</t>
  </si>
  <si>
    <t>02K</t>
  </si>
  <si>
    <t>02L</t>
  </si>
  <si>
    <t>02M</t>
  </si>
  <si>
    <t>02N</t>
  </si>
  <si>
    <t>02O</t>
  </si>
  <si>
    <t>02P</t>
  </si>
  <si>
    <t>02Q</t>
  </si>
  <si>
    <t>02R</t>
  </si>
  <si>
    <t>02S</t>
  </si>
  <si>
    <t>02T</t>
  </si>
  <si>
    <t>02U</t>
  </si>
  <si>
    <t>02V</t>
  </si>
  <si>
    <t>02W</t>
  </si>
  <si>
    <t>02X</t>
  </si>
  <si>
    <t>02Y</t>
  </si>
  <si>
    <t>02Z</t>
  </si>
  <si>
    <t>03A</t>
  </si>
  <si>
    <t>03B</t>
  </si>
  <si>
    <t xml:space="preserve">Pay Run </t>
  </si>
  <si>
    <t>ID</t>
  </si>
  <si>
    <t>A) 2002 W-2 Year End</t>
  </si>
  <si>
    <t>B) 2002 General Ledger Expense</t>
  </si>
  <si>
    <t>C) 2002 Use/Lose Processing</t>
  </si>
  <si>
    <t>prprocsc.xls</t>
  </si>
  <si>
    <t>01/05/03 - 01/18/03</t>
  </si>
  <si>
    <t>12/22/02 - 01/04/03</t>
  </si>
  <si>
    <t>01/19/03 - 02/01/03</t>
  </si>
  <si>
    <t>03C</t>
  </si>
  <si>
    <t>02/02/03 - 02/15/03</t>
  </si>
  <si>
    <t>03D</t>
  </si>
  <si>
    <t>02/16/03 - 03/01/03</t>
  </si>
  <si>
    <t>03E</t>
  </si>
  <si>
    <t>03/02/03 - 03/15/03</t>
  </si>
  <si>
    <t>03F</t>
  </si>
  <si>
    <t>03/16/03 - 03/29/03</t>
  </si>
  <si>
    <t>03G</t>
  </si>
  <si>
    <t>03/30/03 - 04/12/03</t>
  </si>
  <si>
    <t>03H</t>
  </si>
  <si>
    <t>04/13/03 - 04/26/03</t>
  </si>
  <si>
    <t>03I</t>
  </si>
  <si>
    <t>04/27/03 - 05/10/03</t>
  </si>
  <si>
    <t>03J</t>
  </si>
  <si>
    <t>05/11/03 - 05/24/03</t>
  </si>
  <si>
    <t>03K</t>
  </si>
  <si>
    <t>05/25/03 - 06/07/03</t>
  </si>
  <si>
    <t>03L</t>
  </si>
  <si>
    <t>06/08/03 - 06/21/03</t>
  </si>
  <si>
    <t>03M</t>
  </si>
  <si>
    <t>06/22/03 - 07/05/03</t>
  </si>
  <si>
    <t>03N</t>
  </si>
  <si>
    <t>07/06/03 - 07/19/03</t>
  </si>
  <si>
    <t>03O</t>
  </si>
  <si>
    <t>07/20/03 - 08/02/03</t>
  </si>
  <si>
    <t>03P</t>
  </si>
  <si>
    <t>08/03/03 - 08/16/03</t>
  </si>
  <si>
    <t>03Q</t>
  </si>
  <si>
    <t>08/17/03 - 08/30/03</t>
  </si>
  <si>
    <t>03R</t>
  </si>
  <si>
    <t>08/31/03 - 09/13/03</t>
  </si>
  <si>
    <t>03S</t>
  </si>
  <si>
    <t>09/14/03 - 09/27/03</t>
  </si>
  <si>
    <t>03T</t>
  </si>
  <si>
    <t>09/28/03 - 10/11/03</t>
  </si>
  <si>
    <t>03U</t>
  </si>
  <si>
    <t>10/12/03 - 10/25/03</t>
  </si>
  <si>
    <t>03V</t>
  </si>
  <si>
    <t>10/26/03 - 11/08/03</t>
  </si>
  <si>
    <t>03W</t>
  </si>
  <si>
    <t>11/09/03 - 11/22/03</t>
  </si>
  <si>
    <t>03X</t>
  </si>
  <si>
    <t>11/23/03 - 12/06/03</t>
  </si>
  <si>
    <t>03Y</t>
  </si>
  <si>
    <t>12/07/03 - 12/20/03</t>
  </si>
  <si>
    <t>03Z</t>
  </si>
  <si>
    <t>04A</t>
  </si>
  <si>
    <t>04B</t>
  </si>
  <si>
    <t>A) 2003 W-2 Year End</t>
  </si>
  <si>
    <t>B) 2003 General Ledger Expense</t>
  </si>
  <si>
    <t>C) 2003 Use/Lose Processing</t>
  </si>
  <si>
    <t>12/21/03 - 01/03/04</t>
  </si>
  <si>
    <t>01/04/04 - 01/17/04</t>
  </si>
  <si>
    <t>Reduce Estimate</t>
  </si>
  <si>
    <t>PTO CashOut Attachments</t>
  </si>
  <si>
    <t>PTO CashOut</t>
  </si>
  <si>
    <t>04C</t>
  </si>
  <si>
    <t>04D</t>
  </si>
  <si>
    <t>05E</t>
  </si>
  <si>
    <t>04F</t>
  </si>
  <si>
    <t>04G</t>
  </si>
  <si>
    <t>04H</t>
  </si>
  <si>
    <t>04I</t>
  </si>
  <si>
    <t>04J</t>
  </si>
  <si>
    <t>04K</t>
  </si>
  <si>
    <t>04L</t>
  </si>
  <si>
    <t>04M</t>
  </si>
  <si>
    <t>04N</t>
  </si>
  <si>
    <t>04O</t>
  </si>
  <si>
    <t>04P</t>
  </si>
  <si>
    <t>04Q</t>
  </si>
  <si>
    <t>04R</t>
  </si>
  <si>
    <t>04S</t>
  </si>
  <si>
    <t>04T</t>
  </si>
  <si>
    <t>04U</t>
  </si>
  <si>
    <t>04V</t>
  </si>
  <si>
    <t>04W</t>
  </si>
  <si>
    <t>04X</t>
  </si>
  <si>
    <t>04Y</t>
  </si>
  <si>
    <t>04Z</t>
  </si>
  <si>
    <t>05A</t>
  </si>
  <si>
    <t>05B</t>
  </si>
  <si>
    <t>Reduce Est-Holiday</t>
  </si>
  <si>
    <t xml:space="preserve">             Pay Period Dates</t>
  </si>
  <si>
    <t>12/19/04-01/01/05</t>
  </si>
  <si>
    <t>01/02/05-01/15/05</t>
  </si>
  <si>
    <t xml:space="preserve">              Sunday - Saturday</t>
  </si>
  <si>
    <t>B)  2005 General Ledger Expense</t>
  </si>
  <si>
    <t>C)  2005 Use/Lose Processing</t>
  </si>
  <si>
    <t>01/16/05-01/29/05</t>
  </si>
  <si>
    <t>01/30/05-02/12/05</t>
  </si>
  <si>
    <t>02/13/05-02/26/05</t>
  </si>
  <si>
    <t>02/27/05-03/12/05</t>
  </si>
  <si>
    <t>03/13/05-03-26-05</t>
  </si>
  <si>
    <t>03/27/05-04/09/05</t>
  </si>
  <si>
    <t>04/10/05-04/23/05</t>
  </si>
  <si>
    <t>04/24/05-05/07/05</t>
  </si>
  <si>
    <t>05/08/05-05/21/05</t>
  </si>
  <si>
    <t>05/22/05-06/04/05</t>
  </si>
  <si>
    <t>06/05/05-06/18/05</t>
  </si>
  <si>
    <t>06/19/05-07/02/05</t>
  </si>
  <si>
    <t>07/03/05-07/16/05</t>
  </si>
  <si>
    <t>07/17/05-07/30/05</t>
  </si>
  <si>
    <t>07/31/05-08/13/05</t>
  </si>
  <si>
    <t>08/14/05-08/27/05</t>
  </si>
  <si>
    <t>08/28/05-09/10/05</t>
  </si>
  <si>
    <t>09/11/05-09/24/05</t>
  </si>
  <si>
    <t>09/25/05-10/08/05</t>
  </si>
  <si>
    <t>10/09/05-10/22/05</t>
  </si>
  <si>
    <t>10/23/05-11/05/05</t>
  </si>
  <si>
    <t>11/06/05-11/19/05</t>
  </si>
  <si>
    <t>11/20/05-12/03/05</t>
  </si>
  <si>
    <t>12/04/05-12/17/05</t>
  </si>
  <si>
    <t>12/18/05-12/31/05</t>
  </si>
  <si>
    <t>01/01/06-01/14/06</t>
  </si>
  <si>
    <t>01/15/06-01/28/06</t>
  </si>
  <si>
    <t>A</t>
  </si>
  <si>
    <t>B</t>
  </si>
  <si>
    <t>***Thursday Payday, Banks Closed 11/11/05</t>
  </si>
  <si>
    <t>**  Monday - no adjustments!</t>
  </si>
  <si>
    <t>A)  2005 W-2 Year End</t>
  </si>
  <si>
    <t xml:space="preserve">                                      UVA MEDICAL CENTER (REVISED)</t>
  </si>
  <si>
    <t xml:space="preserve">                                      BI-WEEKLY PAYROLL SCHEDULE</t>
  </si>
  <si>
    <t xml:space="preserve">     November </t>
  </si>
  <si>
    <t xml:space="preserve">      ** November</t>
  </si>
  <si>
    <t>***11/10/05</t>
  </si>
  <si>
    <t>No Deduction</t>
  </si>
  <si>
    <t xml:space="preserve">  December</t>
  </si>
  <si>
    <t xml:space="preserve">              Sunday  - Saturday</t>
  </si>
  <si>
    <t>December-No Deductions</t>
  </si>
  <si>
    <t xml:space="preserve">November </t>
  </si>
  <si>
    <t>BI-WEEKLY SCHEDULE</t>
  </si>
  <si>
    <t>UVA MEDICAL CENTER PAYROLL</t>
  </si>
  <si>
    <t>12/21/03-01/03/04</t>
  </si>
  <si>
    <t>01/04/04-01/17/04</t>
  </si>
  <si>
    <t>01/18/04-01/31/04</t>
  </si>
  <si>
    <t>02/01/04-02/14/04</t>
  </si>
  <si>
    <t>02/15/04-02/28/04</t>
  </si>
  <si>
    <t>02/29/04-03/13/04</t>
  </si>
  <si>
    <t>03/14/04-03/27/04</t>
  </si>
  <si>
    <t>03/28/04-04/10/04</t>
  </si>
  <si>
    <t>04/11/04-04/24/04</t>
  </si>
  <si>
    <t>04/25/04-05/08/04</t>
  </si>
  <si>
    <t>05/09/04-05/22/04</t>
  </si>
  <si>
    <t>05/23/04-06/05/04</t>
  </si>
  <si>
    <t>06/06/04-06/19/04</t>
  </si>
  <si>
    <t>06/20/04-07/03/04</t>
  </si>
  <si>
    <t>07/04/04-07/17/04</t>
  </si>
  <si>
    <t>07/18/04-07/31/04</t>
  </si>
  <si>
    <t>08/01/04-08/14/04</t>
  </si>
  <si>
    <t>08/15/04-08/28/04</t>
  </si>
  <si>
    <t>08/29/04-09/11/04</t>
  </si>
  <si>
    <t>09/12/04-09/25/04</t>
  </si>
  <si>
    <t>09/26/04-10/09/04</t>
  </si>
  <si>
    <t>10/10/04-10/23/04</t>
  </si>
  <si>
    <t>10/24/04-11/06/04</t>
  </si>
  <si>
    <t>11/07/04-11/20/04</t>
  </si>
  <si>
    <t>11/21/04-12/04/04</t>
  </si>
  <si>
    <t>12/05/04-12/18/04</t>
  </si>
  <si>
    <t>A) 2004 W-2 Year End</t>
  </si>
  <si>
    <t>B)  2004 General Ledger Expense</t>
  </si>
  <si>
    <t>C)  2004 Use/Lose Processing</t>
  </si>
  <si>
    <t xml:space="preserve">             Payroll Website</t>
  </si>
  <si>
    <t>http://www.healthsystem.virginia.edu/intranet/payroll/</t>
  </si>
  <si>
    <t xml:space="preserve"> Pay Period Dates</t>
  </si>
  <si>
    <t xml:space="preserve">Sunday - Saturday </t>
  </si>
  <si>
    <t>12/17/06 - 12/30/06</t>
  </si>
  <si>
    <t>12/31/06 - 01/13/07</t>
  </si>
  <si>
    <t>01/14/07 - 01/27/07</t>
  </si>
  <si>
    <t>01/28/07 - 02/10/07</t>
  </si>
  <si>
    <t>02/11/07 - 02/24/07</t>
  </si>
  <si>
    <t>02/25/07 - 03/10/07</t>
  </si>
  <si>
    <t>03/11/07 - 03/24/07</t>
  </si>
  <si>
    <t>03/25/07 - 04/07/07</t>
  </si>
  <si>
    <t>04/08/07 - 04/21/07</t>
  </si>
  <si>
    <t>04/22/07 - 05/05/07</t>
  </si>
  <si>
    <t>05/06/07 - 05/19/07</t>
  </si>
  <si>
    <t>05/20/07 - 06/02/07</t>
  </si>
  <si>
    <t>06/03/07 - 06/16/07</t>
  </si>
  <si>
    <t>06/17/07 - 06/30/07</t>
  </si>
  <si>
    <t>07/01/07 - 07/14/07</t>
  </si>
  <si>
    <t>07/15/07 - 07/28/07</t>
  </si>
  <si>
    <t>07/29/07 - 08/11/07</t>
  </si>
  <si>
    <t>08/12/07 - 08/25/07</t>
  </si>
  <si>
    <t>08/26/07 - 09/08/07</t>
  </si>
  <si>
    <t>09/09/07 - 09/22/07</t>
  </si>
  <si>
    <t>09/23/07 - 10/06/07</t>
  </si>
  <si>
    <t>10/07/07 - 10/20/07</t>
  </si>
  <si>
    <t>10/21/07 - 11/03/07</t>
  </si>
  <si>
    <t>11/04/07 - 11/17/07</t>
  </si>
  <si>
    <t>11/18/07 - 12/01/07</t>
  </si>
  <si>
    <t>12/02/07 - 12/15/07</t>
  </si>
  <si>
    <t>12/16/07 - 12/29/07</t>
  </si>
  <si>
    <t>12/30/07 - 01/12/08</t>
  </si>
  <si>
    <t>01/13/08 - 01/26/08</t>
  </si>
  <si>
    <t xml:space="preserve">UVA MEDICAL CENTER  </t>
  </si>
  <si>
    <t>2007</t>
  </si>
  <si>
    <t>Use/Lose Cutoff</t>
  </si>
  <si>
    <t>PTO CashOut Pmt</t>
  </si>
  <si>
    <t>PTO CashOut Wksheet</t>
  </si>
  <si>
    <t>2008</t>
  </si>
  <si>
    <t>01/27/08 - 02/09/08</t>
  </si>
  <si>
    <t>02/10/08 - 02/23/08</t>
  </si>
  <si>
    <t>02/24/08 - 03/08/08</t>
  </si>
  <si>
    <t>03/09/08 - 03/22/08</t>
  </si>
  <si>
    <t>03/23/08 - 04/05/08</t>
  </si>
  <si>
    <t>04/06/08 - 04/19/08</t>
  </si>
  <si>
    <t>04/20/08 - 05/03/08</t>
  </si>
  <si>
    <t>05/04/08 - 05/17/08</t>
  </si>
  <si>
    <t>05/18/08 - 05/31/08</t>
  </si>
  <si>
    <t>06/01/08 - 06/14/08</t>
  </si>
  <si>
    <t>06/15/08 - 06/28/08</t>
  </si>
  <si>
    <t>06/29/08 - 07/12/08</t>
  </si>
  <si>
    <t>07/13/08 - 07/26/08</t>
  </si>
  <si>
    <t>07/27/08 - 08/09/08</t>
  </si>
  <si>
    <t>08/10/08 - 08/23/08</t>
  </si>
  <si>
    <t>08/24/08 - 09/06/08</t>
  </si>
  <si>
    <t>09/07/08 - 09/20/08</t>
  </si>
  <si>
    <t>09/21/08 - 10/04/08</t>
  </si>
  <si>
    <t>10/05/08 - 10/18/08</t>
  </si>
  <si>
    <t>10/19/08 - 11/01/08</t>
  </si>
  <si>
    <t>11/02/08 - 11/15/08</t>
  </si>
  <si>
    <t>11/16/08 - 11/29/08</t>
  </si>
  <si>
    <t>11/30/08 - 12/13/08</t>
  </si>
  <si>
    <t>12/14/08 - 12/27/08</t>
  </si>
  <si>
    <t>12/28/08 - 01/10/09</t>
  </si>
  <si>
    <t>01/11/09 - 01/24/09</t>
  </si>
  <si>
    <t>PTO Cash Out Attachment</t>
  </si>
  <si>
    <t>PTO Cash Out Payment</t>
  </si>
  <si>
    <t>Use/Lose Cut Off</t>
  </si>
  <si>
    <t>7/3/2008*</t>
  </si>
  <si>
    <t>* THURS. PAYDAY</t>
  </si>
  <si>
    <t>2009</t>
  </si>
  <si>
    <t>01/25/09 - 02/07/09</t>
  </si>
  <si>
    <t>02/08/09 - 02/21/09</t>
  </si>
  <si>
    <t>02/22/09 - 03/07/09</t>
  </si>
  <si>
    <t>03/08/09 - 03/21/09</t>
  </si>
  <si>
    <t>03/22/09 - 04/04/09</t>
  </si>
  <si>
    <t>04/05/09 - 04/18/09</t>
  </si>
  <si>
    <t>04/19/09 - 05/02/09</t>
  </si>
  <si>
    <t>05/03/09 - 05/16/09</t>
  </si>
  <si>
    <t>05/17/09 - 05/30/09</t>
  </si>
  <si>
    <t>05/31/09 - 06/13/09</t>
  </si>
  <si>
    <t>06/14/09 - 06/27/09</t>
  </si>
  <si>
    <t>06/28/09 - 07/11/09</t>
  </si>
  <si>
    <t>07/12/09 - 07/25/09</t>
  </si>
  <si>
    <t>07/26/09 - 08/08/09</t>
  </si>
  <si>
    <t>08/09/09 - 08/22/09</t>
  </si>
  <si>
    <t>08/23/09 - 09/05/09</t>
  </si>
  <si>
    <t>09/06/09 - 09/19/09</t>
  </si>
  <si>
    <t>09/20/09 - 10/03/09</t>
  </si>
  <si>
    <t>10/04/09 - 10/17/09</t>
  </si>
  <si>
    <t>10/18/09 - 10/31/09</t>
  </si>
  <si>
    <t>11/01/09 - 11/14/09</t>
  </si>
  <si>
    <t>11/15/09 - 11/28/09</t>
  </si>
  <si>
    <t>11/29/09 - 12/12/09</t>
  </si>
  <si>
    <t>12/13/09 - 12/26/09</t>
  </si>
  <si>
    <t>12/27/09 - 01/09/10</t>
  </si>
  <si>
    <t>01/10/10 - 01/23/10</t>
  </si>
  <si>
    <t xml:space="preserve">Sunday </t>
  </si>
  <si>
    <t>Saturday</t>
  </si>
  <si>
    <t xml:space="preserve">UVA MEDICAL CENTER </t>
  </si>
  <si>
    <t>PTO Cash Out OnLine</t>
  </si>
  <si>
    <r>
      <t xml:space="preserve">2010    </t>
    </r>
    <r>
      <rPr>
        <b/>
        <sz val="12"/>
        <color indexed="10"/>
        <rFont val="Arial"/>
        <family val="2"/>
      </rPr>
      <t>REVISED # 2</t>
    </r>
  </si>
  <si>
    <t>PTO Cash Out Create OnLine</t>
  </si>
  <si>
    <t xml:space="preserve"> Use/Lose Cut Off</t>
  </si>
  <si>
    <t>PTO CashOut Online</t>
  </si>
  <si>
    <t>PTO Cashout Payment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</si>
</sst>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9]dddd\,\ mmmm\ dd\,\ yyyy"/>
    <numFmt numFmtId="170" formatCode="m/d/yy;@"/>
    <numFmt numFmtId="171" formatCode="mm/dd/yy;@"/>
    <numFmt numFmtId="172" formatCode="m/d/yyyy;@"/>
    <numFmt numFmtId="173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Continuous"/>
    </xf>
    <xf numFmtId="49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Continuous"/>
    </xf>
    <xf numFmtId="14" fontId="0" fillId="0" borderId="0" xfId="0" applyNumberFormat="1" applyFont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0" xfId="0" applyNumberFormat="1" applyAlignment="1" quotePrefix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164" fontId="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Continuous"/>
    </xf>
    <xf numFmtId="1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164" fontId="0" fillId="33" borderId="0" xfId="0" applyNumberForma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Continuous"/>
    </xf>
    <xf numFmtId="14" fontId="0" fillId="0" borderId="0" xfId="0" applyNumberFormat="1" applyAlignment="1">
      <alignment horizontal="center" wrapText="1"/>
    </xf>
    <xf numFmtId="171" fontId="1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4" fontId="0" fillId="0" borderId="10" xfId="0" applyNumberForma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Continuous"/>
    </xf>
    <xf numFmtId="14" fontId="3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wrapText="1"/>
    </xf>
    <xf numFmtId="14" fontId="9" fillId="0" borderId="0" xfId="0" applyNumberFormat="1" applyFont="1" applyAlignment="1">
      <alignment horizontal="center" wrapText="1"/>
    </xf>
    <xf numFmtId="14" fontId="9" fillId="0" borderId="1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14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164" fontId="9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 indent="4"/>
    </xf>
    <xf numFmtId="0" fontId="17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71" fontId="10" fillId="0" borderId="0" xfId="0" applyNumberFormat="1" applyFont="1" applyAlignment="1">
      <alignment horizontal="left"/>
    </xf>
    <xf numFmtId="171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wrapText="1"/>
    </xf>
    <xf numFmtId="171" fontId="11" fillId="0" borderId="10" xfId="0" applyNumberFormat="1" applyFont="1" applyBorder="1" applyAlignment="1">
      <alignment horizontal="center"/>
    </xf>
    <xf numFmtId="171" fontId="11" fillId="0" borderId="10" xfId="0" applyNumberFormat="1" applyFont="1" applyBorder="1" applyAlignment="1">
      <alignment horizontal="left"/>
    </xf>
    <xf numFmtId="14" fontId="11" fillId="0" borderId="10" xfId="0" applyNumberFormat="1" applyFont="1" applyBorder="1" applyAlignment="1">
      <alignment horizontal="center"/>
    </xf>
    <xf numFmtId="171" fontId="11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71" fontId="11" fillId="0" borderId="0" xfId="0" applyNumberFormat="1" applyFont="1" applyAlignment="1">
      <alignment/>
    </xf>
    <xf numFmtId="14" fontId="11" fillId="0" borderId="0" xfId="0" applyNumberFormat="1" applyFont="1" applyAlignment="1">
      <alignment/>
    </xf>
    <xf numFmtId="164" fontId="11" fillId="0" borderId="0" xfId="0" applyNumberFormat="1" applyFont="1" applyAlignment="1">
      <alignment horizontal="left"/>
    </xf>
    <xf numFmtId="171" fontId="1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164" fontId="10" fillId="0" borderId="0" xfId="0" applyNumberFormat="1" applyFont="1" applyAlignment="1">
      <alignment horizontal="left"/>
    </xf>
    <xf numFmtId="14" fontId="10" fillId="0" borderId="0" xfId="0" applyNumberFormat="1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14" xfId="53" applyFont="1" applyBorder="1" applyAlignment="1" applyProtection="1">
      <alignment horizontal="left"/>
      <protection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" fontId="10" fillId="0" borderId="0" xfId="0" applyNumberFormat="1" applyFont="1" applyAlignment="1">
      <alignment horizontal="center"/>
    </xf>
    <xf numFmtId="171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4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/>
    </xf>
    <xf numFmtId="1" fontId="13" fillId="0" borderId="0" xfId="0" applyNumberFormat="1" applyFont="1" applyAlignment="1">
      <alignment horizontal="center" wrapText="1"/>
    </xf>
    <xf numFmtId="164" fontId="14" fillId="0" borderId="0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14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 wrapText="1"/>
    </xf>
    <xf numFmtId="17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7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172" fontId="1" fillId="0" borderId="0" xfId="0" applyNumberFormat="1" applyFont="1" applyAlignment="1">
      <alignment horizontal="center"/>
    </xf>
    <xf numFmtId="164" fontId="1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13" fillId="0" borderId="0" xfId="0" applyNumberFormat="1" applyFon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64" fontId="14" fillId="0" borderId="17" xfId="0" applyNumberFormat="1" applyFont="1" applyBorder="1" applyAlignment="1">
      <alignment horizontal="left"/>
    </xf>
    <xf numFmtId="49" fontId="14" fillId="0" borderId="17" xfId="0" applyNumberFormat="1" applyFont="1" applyBorder="1" applyAlignment="1">
      <alignment horizontal="center"/>
    </xf>
    <xf numFmtId="14" fontId="14" fillId="0" borderId="17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164" fontId="14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 horizontal="left"/>
    </xf>
    <xf numFmtId="171" fontId="1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71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/>
    </xf>
    <xf numFmtId="171" fontId="1" fillId="0" borderId="0" xfId="0" applyNumberFormat="1" applyFont="1" applyAlignment="1">
      <alignment horizontal="left"/>
    </xf>
    <xf numFmtId="171" fontId="1" fillId="0" borderId="10" xfId="0" applyNumberFormat="1" applyFont="1" applyBorder="1" applyAlignment="1">
      <alignment/>
    </xf>
    <xf numFmtId="171" fontId="0" fillId="0" borderId="0" xfId="0" applyNumberFormat="1" applyAlignment="1">
      <alignment horizontal="right"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left"/>
    </xf>
    <xf numFmtId="171" fontId="0" fillId="0" borderId="0" xfId="0" applyNumberForma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/>
    </xf>
    <xf numFmtId="171" fontId="0" fillId="0" borderId="10" xfId="0" applyNumberForma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70" fontId="0" fillId="0" borderId="18" xfId="0" applyNumberFormat="1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/>
    </xf>
    <xf numFmtId="164" fontId="1" fillId="0" borderId="18" xfId="0" applyNumberFormat="1" applyFont="1" applyBorder="1" applyAlignment="1">
      <alignment horizontal="center"/>
    </xf>
    <xf numFmtId="164" fontId="10" fillId="0" borderId="18" xfId="0" applyNumberFormat="1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10" fillId="0" borderId="18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/>
    </xf>
    <xf numFmtId="14" fontId="13" fillId="0" borderId="18" xfId="0" applyNumberFormat="1" applyFont="1" applyBorder="1" applyAlignment="1">
      <alignment horizontal="center"/>
    </xf>
    <xf numFmtId="1" fontId="13" fillId="0" borderId="18" xfId="0" applyNumberFormat="1" applyFont="1" applyBorder="1" applyAlignment="1">
      <alignment horizontal="center" wrapText="1"/>
    </xf>
    <xf numFmtId="164" fontId="14" fillId="0" borderId="18" xfId="0" applyNumberFormat="1" applyFont="1" applyBorder="1" applyAlignment="1">
      <alignment horizontal="center"/>
    </xf>
    <xf numFmtId="164" fontId="14" fillId="0" borderId="18" xfId="0" applyNumberFormat="1" applyFont="1" applyBorder="1" applyAlignment="1">
      <alignment/>
    </xf>
    <xf numFmtId="49" fontId="14" fillId="0" borderId="18" xfId="0" applyNumberFormat="1" applyFont="1" applyBorder="1" applyAlignment="1">
      <alignment/>
    </xf>
    <xf numFmtId="14" fontId="14" fillId="0" borderId="18" xfId="0" applyNumberFormat="1" applyFont="1" applyBorder="1" applyAlignment="1">
      <alignment horizontal="center"/>
    </xf>
    <xf numFmtId="1" fontId="14" fillId="0" borderId="18" xfId="0" applyNumberFormat="1" applyFont="1" applyBorder="1" applyAlignment="1">
      <alignment horizontal="center" wrapText="1"/>
    </xf>
    <xf numFmtId="0" fontId="16" fillId="0" borderId="18" xfId="0" applyFont="1" applyBorder="1" applyAlignment="1">
      <alignment/>
    </xf>
    <xf numFmtId="171" fontId="0" fillId="0" borderId="18" xfId="0" applyNumberFormat="1" applyBorder="1" applyAlignment="1">
      <alignment horizontal="center"/>
    </xf>
    <xf numFmtId="171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14" fontId="1" fillId="0" borderId="18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171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10" fillId="0" borderId="18" xfId="0" applyNumberFormat="1" applyFont="1" applyBorder="1" applyAlignment="1">
      <alignment horizontal="center"/>
    </xf>
    <xf numFmtId="164" fontId="13" fillId="0" borderId="18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healthsystem.virginia.edu/intranet/payroll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3" customWidth="1"/>
    <col min="2" max="2" width="5.7109375" style="2" customWidth="1"/>
    <col min="3" max="3" width="10.00390625" style="3" customWidth="1"/>
    <col min="4" max="4" width="5.7109375" style="2" customWidth="1"/>
    <col min="5" max="5" width="19.421875" style="7" customWidth="1"/>
    <col min="6" max="6" width="5.7109375" style="2" customWidth="1"/>
    <col min="7" max="7" width="23.7109375" style="2" customWidth="1"/>
    <col min="8" max="8" width="5.7109375" style="2" customWidth="1"/>
    <col min="9" max="9" width="10.00390625" style="2" customWidth="1"/>
    <col min="10" max="10" width="9.57421875" style="12" customWidth="1"/>
    <col min="11" max="16384" width="9.140625" style="2" customWidth="1"/>
  </cols>
  <sheetData>
    <row r="1" spans="1:9" ht="12.75">
      <c r="A1" s="8" t="s">
        <v>0</v>
      </c>
      <c r="B1" s="8"/>
      <c r="C1" s="8"/>
      <c r="D1" s="8"/>
      <c r="E1" s="4"/>
      <c r="F1" s="8"/>
      <c r="G1" s="8"/>
      <c r="H1" s="8"/>
      <c r="I1" s="8"/>
    </row>
    <row r="2" spans="1:9" ht="12.75">
      <c r="A2" s="8" t="s">
        <v>1</v>
      </c>
      <c r="B2" s="8"/>
      <c r="C2" s="8"/>
      <c r="D2" s="8"/>
      <c r="E2" s="4"/>
      <c r="F2" s="8"/>
      <c r="G2" s="8"/>
      <c r="H2" s="8"/>
      <c r="I2" s="8"/>
    </row>
    <row r="3" spans="1:9" ht="12.75">
      <c r="A3" s="1">
        <v>1997</v>
      </c>
      <c r="B3" s="8"/>
      <c r="C3" s="8"/>
      <c r="D3" s="8"/>
      <c r="E3" s="1"/>
      <c r="F3" s="8"/>
      <c r="G3" s="1"/>
      <c r="H3" s="8"/>
      <c r="I3" s="8"/>
    </row>
    <row r="5" spans="1:10" ht="12.75">
      <c r="A5" s="9" t="s">
        <v>2</v>
      </c>
      <c r="B5" s="3"/>
      <c r="C5" s="3" t="s">
        <v>3</v>
      </c>
      <c r="D5" s="3"/>
      <c r="E5" s="5" t="s">
        <v>4</v>
      </c>
      <c r="F5" s="3"/>
      <c r="G5" s="3"/>
      <c r="H5" s="3"/>
      <c r="I5" s="3" t="s">
        <v>5</v>
      </c>
      <c r="J5" s="15" t="s">
        <v>6</v>
      </c>
    </row>
    <row r="6" spans="1:10" ht="12.75">
      <c r="A6" s="10" t="s">
        <v>7</v>
      </c>
      <c r="B6" s="9"/>
      <c r="C6" s="10" t="s">
        <v>8</v>
      </c>
      <c r="D6" s="9"/>
      <c r="E6" s="6" t="s">
        <v>9</v>
      </c>
      <c r="F6" s="9"/>
      <c r="G6" s="9"/>
      <c r="H6" s="9"/>
      <c r="I6" s="16" t="s">
        <v>10</v>
      </c>
      <c r="J6" s="17" t="s">
        <v>11</v>
      </c>
    </row>
    <row r="8" spans="1:10" ht="12.75">
      <c r="A8" s="3" t="s">
        <v>12</v>
      </c>
      <c r="C8" s="3">
        <v>35430</v>
      </c>
      <c r="E8" s="7" t="s">
        <v>13</v>
      </c>
      <c r="G8" s="2" t="s">
        <v>14</v>
      </c>
      <c r="I8" s="2">
        <v>35433</v>
      </c>
      <c r="J8" s="12">
        <v>1</v>
      </c>
    </row>
    <row r="9" spans="1:10" ht="12.75">
      <c r="A9" s="3" t="s">
        <v>15</v>
      </c>
      <c r="C9" s="11">
        <v>35444</v>
      </c>
      <c r="E9" s="7" t="s">
        <v>16</v>
      </c>
      <c r="I9" s="2">
        <v>35447</v>
      </c>
      <c r="J9" s="12">
        <v>2</v>
      </c>
    </row>
    <row r="10" spans="1:10" ht="12.75">
      <c r="A10" s="3" t="s">
        <v>17</v>
      </c>
      <c r="C10" s="11">
        <v>35458</v>
      </c>
      <c r="E10" s="7" t="s">
        <v>16</v>
      </c>
      <c r="G10"/>
      <c r="I10" s="2">
        <v>35461</v>
      </c>
      <c r="J10" s="12">
        <v>3</v>
      </c>
    </row>
    <row r="11" spans="1:10" ht="12.75">
      <c r="A11" s="3" t="s">
        <v>18</v>
      </c>
      <c r="C11" s="11">
        <v>35472</v>
      </c>
      <c r="E11" s="7" t="s">
        <v>19</v>
      </c>
      <c r="G11" s="2" t="s">
        <v>20</v>
      </c>
      <c r="I11" s="2">
        <v>35475</v>
      </c>
      <c r="J11" s="12">
        <v>4</v>
      </c>
    </row>
    <row r="12" spans="1:10" ht="12.75">
      <c r="A12" s="3" t="s">
        <v>21</v>
      </c>
      <c r="C12" s="11">
        <v>35486</v>
      </c>
      <c r="E12" s="7" t="s">
        <v>19</v>
      </c>
      <c r="I12" s="2">
        <v>35489</v>
      </c>
      <c r="J12" s="12">
        <v>5</v>
      </c>
    </row>
    <row r="13" spans="1:10" ht="12.75">
      <c r="A13" s="3" t="s">
        <v>22</v>
      </c>
      <c r="C13" s="3">
        <v>35500</v>
      </c>
      <c r="E13" s="7" t="s">
        <v>23</v>
      </c>
      <c r="G13" s="2" t="s">
        <v>24</v>
      </c>
      <c r="I13" s="2">
        <v>35503</v>
      </c>
      <c r="J13" s="12">
        <v>6</v>
      </c>
    </row>
    <row r="14" spans="1:10" ht="12.75">
      <c r="A14" s="3" t="s">
        <v>25</v>
      </c>
      <c r="C14" s="3">
        <v>35514</v>
      </c>
      <c r="E14" s="7" t="s">
        <v>23</v>
      </c>
      <c r="I14" s="2">
        <v>35517</v>
      </c>
      <c r="J14" s="12">
        <v>7</v>
      </c>
    </row>
    <row r="15" spans="1:10" ht="12.75">
      <c r="A15" s="3" t="s">
        <v>26</v>
      </c>
      <c r="C15" s="3">
        <v>35528</v>
      </c>
      <c r="E15" s="7" t="s">
        <v>27</v>
      </c>
      <c r="G15" s="2" t="s">
        <v>28</v>
      </c>
      <c r="I15" s="2">
        <v>35531</v>
      </c>
      <c r="J15" s="12">
        <v>8</v>
      </c>
    </row>
    <row r="16" spans="1:10" ht="12.75">
      <c r="A16" s="3" t="s">
        <v>29</v>
      </c>
      <c r="C16" s="3">
        <v>35542</v>
      </c>
      <c r="E16" s="7" t="s">
        <v>27</v>
      </c>
      <c r="I16" s="2">
        <v>35545</v>
      </c>
      <c r="J16" s="12">
        <v>9</v>
      </c>
    </row>
    <row r="17" spans="1:10" ht="12.75">
      <c r="A17" s="3" t="s">
        <v>30</v>
      </c>
      <c r="C17" s="3">
        <v>35556</v>
      </c>
      <c r="E17" s="7" t="s">
        <v>31</v>
      </c>
      <c r="G17" s="2" t="s">
        <v>32</v>
      </c>
      <c r="I17" s="2">
        <v>35559</v>
      </c>
      <c r="J17" s="12">
        <v>10</v>
      </c>
    </row>
    <row r="18" spans="1:10" ht="12.75">
      <c r="A18" s="3" t="s">
        <v>33</v>
      </c>
      <c r="C18" s="3">
        <v>35570</v>
      </c>
      <c r="E18" s="7" t="s">
        <v>31</v>
      </c>
      <c r="I18" s="2">
        <v>35573</v>
      </c>
      <c r="J18" s="12">
        <v>11</v>
      </c>
    </row>
    <row r="19" spans="1:10" ht="12.75">
      <c r="A19" s="3" t="s">
        <v>34</v>
      </c>
      <c r="C19" s="3">
        <v>35584</v>
      </c>
      <c r="E19" s="7" t="s">
        <v>35</v>
      </c>
      <c r="G19" s="2" t="s">
        <v>36</v>
      </c>
      <c r="I19" s="2">
        <v>35587</v>
      </c>
      <c r="J19" s="12">
        <v>12</v>
      </c>
    </row>
    <row r="20" spans="1:10" ht="12.75">
      <c r="A20" s="3" t="s">
        <v>37</v>
      </c>
      <c r="C20" s="3">
        <v>35598</v>
      </c>
      <c r="E20" s="7" t="s">
        <v>35</v>
      </c>
      <c r="I20" s="2">
        <v>35601</v>
      </c>
      <c r="J20" s="12">
        <v>13</v>
      </c>
    </row>
    <row r="21" spans="1:10" ht="12.75">
      <c r="A21" s="3" t="s">
        <v>38</v>
      </c>
      <c r="C21" s="3">
        <v>35612</v>
      </c>
      <c r="E21" s="7" t="s">
        <v>13</v>
      </c>
      <c r="G21" s="2" t="s">
        <v>39</v>
      </c>
      <c r="H21" s="2" t="s">
        <v>40</v>
      </c>
      <c r="I21" s="2">
        <v>35614</v>
      </c>
      <c r="J21" s="12">
        <v>14</v>
      </c>
    </row>
    <row r="22" spans="1:10" ht="12.75">
      <c r="A22" s="3" t="s">
        <v>41</v>
      </c>
      <c r="C22" s="3">
        <v>35626</v>
      </c>
      <c r="E22" s="7" t="s">
        <v>42</v>
      </c>
      <c r="I22" s="2">
        <v>35629</v>
      </c>
      <c r="J22" s="12">
        <v>15</v>
      </c>
    </row>
    <row r="23" spans="1:10" ht="12.75">
      <c r="A23" s="3" t="s">
        <v>43</v>
      </c>
      <c r="C23" s="3">
        <v>35640</v>
      </c>
      <c r="E23" s="7" t="s">
        <v>42</v>
      </c>
      <c r="G23"/>
      <c r="I23" s="2">
        <v>35643</v>
      </c>
      <c r="J23" s="12">
        <v>16</v>
      </c>
    </row>
    <row r="24" spans="1:10" ht="12.75">
      <c r="A24" s="3" t="s">
        <v>44</v>
      </c>
      <c r="C24" s="3">
        <v>35654</v>
      </c>
      <c r="E24" s="7" t="s">
        <v>45</v>
      </c>
      <c r="G24" s="2" t="s">
        <v>46</v>
      </c>
      <c r="I24" s="2">
        <v>35657</v>
      </c>
      <c r="J24" s="12">
        <v>17</v>
      </c>
    </row>
    <row r="25" spans="1:10" ht="12.75">
      <c r="A25" s="3" t="s">
        <v>47</v>
      </c>
      <c r="C25" s="3">
        <v>35668</v>
      </c>
      <c r="E25" s="2" t="s">
        <v>45</v>
      </c>
      <c r="G25"/>
      <c r="I25" s="2">
        <v>35671</v>
      </c>
      <c r="J25" s="12">
        <v>18</v>
      </c>
    </row>
    <row r="26" spans="1:10" ht="12.75">
      <c r="A26" s="3" t="s">
        <v>48</v>
      </c>
      <c r="C26" s="3">
        <v>35682</v>
      </c>
      <c r="E26" s="7" t="s">
        <v>49</v>
      </c>
      <c r="G26" s="2" t="s">
        <v>50</v>
      </c>
      <c r="I26" s="2">
        <v>35685</v>
      </c>
      <c r="J26" s="12">
        <v>19</v>
      </c>
    </row>
    <row r="27" spans="1:10" ht="12.75">
      <c r="A27" s="3" t="s">
        <v>51</v>
      </c>
      <c r="C27" s="3">
        <v>35696</v>
      </c>
      <c r="E27" s="7" t="s">
        <v>49</v>
      </c>
      <c r="I27" s="2">
        <v>35699</v>
      </c>
      <c r="J27" s="12">
        <v>20</v>
      </c>
    </row>
    <row r="28" spans="1:10" ht="12.75">
      <c r="A28" s="3" t="s">
        <v>52</v>
      </c>
      <c r="C28" s="3">
        <v>35710</v>
      </c>
      <c r="E28" s="7" t="s">
        <v>53</v>
      </c>
      <c r="G28" s="2" t="s">
        <v>54</v>
      </c>
      <c r="I28" s="2">
        <v>35713</v>
      </c>
      <c r="J28" s="12">
        <v>21</v>
      </c>
    </row>
    <row r="29" spans="1:10" ht="12.75">
      <c r="A29" s="3" t="s">
        <v>55</v>
      </c>
      <c r="C29" s="3">
        <v>35724</v>
      </c>
      <c r="E29" s="7" t="s">
        <v>53</v>
      </c>
      <c r="I29" s="2">
        <v>35727</v>
      </c>
      <c r="J29" s="12">
        <v>22</v>
      </c>
    </row>
    <row r="30" spans="1:10" ht="12.75">
      <c r="A30" s="3" t="s">
        <v>56</v>
      </c>
      <c r="C30" s="3">
        <v>35738</v>
      </c>
      <c r="E30" s="7" t="s">
        <v>57</v>
      </c>
      <c r="G30" s="2" t="s">
        <v>58</v>
      </c>
      <c r="I30" s="2">
        <v>35741</v>
      </c>
      <c r="J30" s="12">
        <v>23</v>
      </c>
    </row>
    <row r="31" spans="1:10" ht="12.75">
      <c r="A31" s="3" t="s">
        <v>59</v>
      </c>
      <c r="C31" s="3">
        <v>35752</v>
      </c>
      <c r="E31" s="7" t="s">
        <v>57</v>
      </c>
      <c r="I31" s="2">
        <v>35755</v>
      </c>
      <c r="J31" s="12">
        <v>24</v>
      </c>
    </row>
    <row r="32" spans="1:10" ht="12.75">
      <c r="A32" s="3" t="s">
        <v>60</v>
      </c>
      <c r="C32" s="3">
        <v>35766</v>
      </c>
      <c r="E32" s="7" t="s">
        <v>61</v>
      </c>
      <c r="G32" s="2" t="s">
        <v>62</v>
      </c>
      <c r="I32" s="2">
        <v>35769</v>
      </c>
      <c r="J32" s="12">
        <v>25</v>
      </c>
    </row>
    <row r="33" spans="1:10" ht="12.75">
      <c r="A33" s="3" t="s">
        <v>63</v>
      </c>
      <c r="C33" s="3">
        <v>35780</v>
      </c>
      <c r="E33" s="7" t="s">
        <v>61</v>
      </c>
      <c r="H33" s="13"/>
      <c r="I33" s="2">
        <v>35783</v>
      </c>
      <c r="J33" s="12">
        <v>26</v>
      </c>
    </row>
    <row r="34" spans="1:9" ht="12.75">
      <c r="A34" s="3" t="s">
        <v>64</v>
      </c>
      <c r="C34" s="3">
        <v>35794</v>
      </c>
      <c r="E34" s="7" t="s">
        <v>13</v>
      </c>
      <c r="G34" s="2" t="s">
        <v>65</v>
      </c>
      <c r="H34" s="13"/>
      <c r="I34" s="2">
        <v>35797</v>
      </c>
    </row>
    <row r="35" spans="1:9" ht="12.75">
      <c r="A35" s="3" t="s">
        <v>66</v>
      </c>
      <c r="C35" s="3">
        <v>35808</v>
      </c>
      <c r="E35" s="7" t="s">
        <v>16</v>
      </c>
      <c r="H35" s="13"/>
      <c r="I35" s="2">
        <v>35811</v>
      </c>
    </row>
    <row r="38" ht="12.75">
      <c r="A38" s="14"/>
    </row>
    <row r="39" ht="12.75">
      <c r="A39" s="14"/>
    </row>
    <row r="40" ht="12.75">
      <c r="A40" s="14"/>
    </row>
  </sheetData>
  <sheetProtection/>
  <printOptions horizontalCentered="1" verticalCentered="1"/>
  <pageMargins left="0.75" right="0.75" top="0.5" bottom="0" header="0.5" footer="0.5"/>
  <pageSetup horizontalDpi="300" verticalDpi="300" orientation="landscape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5:E4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5.8515625" style="88" customWidth="1"/>
    <col min="2" max="2" width="15.421875" style="76" customWidth="1"/>
    <col min="3" max="3" width="32.7109375" style="73" customWidth="1"/>
    <col min="4" max="4" width="14.00390625" style="73" customWidth="1"/>
    <col min="5" max="5" width="12.421875" style="73" customWidth="1"/>
    <col min="6" max="16384" width="9.140625" style="73" customWidth="1"/>
  </cols>
  <sheetData>
    <row r="5" spans="1:5" ht="15">
      <c r="A5" s="206" t="s">
        <v>469</v>
      </c>
      <c r="B5" s="206"/>
      <c r="C5" s="206"/>
      <c r="D5" s="206"/>
      <c r="E5" s="206"/>
    </row>
    <row r="6" spans="1:5" ht="15">
      <c r="A6" s="206" t="s">
        <v>468</v>
      </c>
      <c r="B6" s="206"/>
      <c r="C6" s="206"/>
      <c r="D6" s="206"/>
      <c r="E6" s="206"/>
    </row>
    <row r="7" spans="1:5" ht="15">
      <c r="A7" s="112"/>
      <c r="B7" s="112"/>
      <c r="C7" s="111">
        <v>2006</v>
      </c>
      <c r="D7" s="112"/>
      <c r="E7" s="112"/>
    </row>
    <row r="8" spans="1:5" ht="15">
      <c r="A8" s="74"/>
      <c r="B8" s="74"/>
      <c r="D8" s="72"/>
      <c r="E8" s="72"/>
    </row>
    <row r="9" spans="1:5" ht="15">
      <c r="A9" s="75" t="s">
        <v>420</v>
      </c>
      <c r="C9" s="77" t="s">
        <v>4</v>
      </c>
      <c r="D9" s="78" t="s">
        <v>5</v>
      </c>
      <c r="E9" s="79" t="s">
        <v>6</v>
      </c>
    </row>
    <row r="10" spans="1:5" s="82" customFormat="1" ht="15">
      <c r="A10" s="80" t="s">
        <v>465</v>
      </c>
      <c r="B10" s="81"/>
      <c r="C10" s="82" t="s">
        <v>9</v>
      </c>
      <c r="D10" s="82" t="s">
        <v>10</v>
      </c>
      <c r="E10" s="82" t="s">
        <v>11</v>
      </c>
    </row>
    <row r="11" spans="1:2" s="86" customFormat="1" ht="15">
      <c r="A11" s="91"/>
      <c r="B11" s="83"/>
    </row>
    <row r="12" spans="1:5" ht="15">
      <c r="A12" s="83">
        <v>38704</v>
      </c>
      <c r="B12" s="76">
        <v>38717</v>
      </c>
      <c r="C12" s="84" t="s">
        <v>466</v>
      </c>
      <c r="D12" s="78">
        <v>38723</v>
      </c>
      <c r="E12" s="84">
        <v>1</v>
      </c>
    </row>
    <row r="13" spans="1:5" s="87" customFormat="1" ht="15">
      <c r="A13" s="83">
        <v>38718</v>
      </c>
      <c r="B13" s="83">
        <v>38731</v>
      </c>
      <c r="C13" s="85" t="s">
        <v>16</v>
      </c>
      <c r="D13" s="86">
        <v>38737</v>
      </c>
      <c r="E13" s="85">
        <v>2</v>
      </c>
    </row>
    <row r="14" spans="1:5" ht="15">
      <c r="A14" s="76">
        <v>38732</v>
      </c>
      <c r="B14" s="76">
        <v>38745</v>
      </c>
      <c r="C14" s="84" t="s">
        <v>16</v>
      </c>
      <c r="D14" s="78">
        <v>38751</v>
      </c>
      <c r="E14" s="84">
        <v>3</v>
      </c>
    </row>
    <row r="15" spans="1:5" s="87" customFormat="1" ht="15">
      <c r="A15" s="83">
        <v>38746</v>
      </c>
      <c r="B15" s="83">
        <v>38759</v>
      </c>
      <c r="C15" s="85" t="s">
        <v>19</v>
      </c>
      <c r="D15" s="86">
        <v>38765</v>
      </c>
      <c r="E15" s="85">
        <v>4</v>
      </c>
    </row>
    <row r="16" spans="1:5" ht="15">
      <c r="A16" s="76">
        <v>38760</v>
      </c>
      <c r="B16" s="76">
        <v>38773</v>
      </c>
      <c r="C16" s="84" t="s">
        <v>19</v>
      </c>
      <c r="D16" s="78">
        <v>38779</v>
      </c>
      <c r="E16" s="84">
        <v>5</v>
      </c>
    </row>
    <row r="17" spans="1:5" ht="15">
      <c r="A17" s="76">
        <v>38774</v>
      </c>
      <c r="B17" s="76">
        <v>38787</v>
      </c>
      <c r="C17" s="84" t="s">
        <v>23</v>
      </c>
      <c r="D17" s="78">
        <v>38793</v>
      </c>
      <c r="E17" s="84">
        <v>6</v>
      </c>
    </row>
    <row r="18" spans="1:5" s="87" customFormat="1" ht="15">
      <c r="A18" s="83">
        <v>38788</v>
      </c>
      <c r="B18" s="83">
        <v>38801</v>
      </c>
      <c r="C18" s="85" t="s">
        <v>23</v>
      </c>
      <c r="D18" s="86">
        <v>38807</v>
      </c>
      <c r="E18" s="85">
        <v>7</v>
      </c>
    </row>
    <row r="19" spans="1:5" ht="15">
      <c r="A19" s="76">
        <v>38802</v>
      </c>
      <c r="B19" s="76">
        <v>38815</v>
      </c>
      <c r="C19" s="84" t="s">
        <v>27</v>
      </c>
      <c r="D19" s="78">
        <v>38821</v>
      </c>
      <c r="E19" s="84">
        <v>8</v>
      </c>
    </row>
    <row r="20" spans="1:5" s="87" customFormat="1" ht="15">
      <c r="A20" s="83">
        <v>38816</v>
      </c>
      <c r="B20" s="83">
        <v>38829</v>
      </c>
      <c r="C20" s="85" t="s">
        <v>27</v>
      </c>
      <c r="D20" s="86">
        <v>38835</v>
      </c>
      <c r="E20" s="85">
        <v>9</v>
      </c>
    </row>
    <row r="21" spans="1:5" ht="15">
      <c r="A21" s="76">
        <v>38830</v>
      </c>
      <c r="B21" s="76">
        <v>38843</v>
      </c>
      <c r="C21" s="84" t="s">
        <v>31</v>
      </c>
      <c r="D21" s="78">
        <v>38849</v>
      </c>
      <c r="E21" s="84">
        <v>10</v>
      </c>
    </row>
    <row r="22" spans="1:5" s="87" customFormat="1" ht="15">
      <c r="A22" s="83">
        <v>38844</v>
      </c>
      <c r="B22" s="83">
        <v>38857</v>
      </c>
      <c r="C22" s="85" t="s">
        <v>31</v>
      </c>
      <c r="D22" s="86">
        <v>38863</v>
      </c>
      <c r="E22" s="85">
        <v>11</v>
      </c>
    </row>
    <row r="23" spans="1:5" ht="15">
      <c r="A23" s="76">
        <v>38858</v>
      </c>
      <c r="B23" s="76">
        <v>38871</v>
      </c>
      <c r="C23" s="84" t="s">
        <v>35</v>
      </c>
      <c r="D23" s="78">
        <v>38877</v>
      </c>
      <c r="E23" s="84">
        <v>12</v>
      </c>
    </row>
    <row r="24" spans="1:5" s="87" customFormat="1" ht="15">
      <c r="A24" s="83">
        <v>38872</v>
      </c>
      <c r="B24" s="83">
        <v>38885</v>
      </c>
      <c r="C24" s="85" t="s">
        <v>35</v>
      </c>
      <c r="D24" s="86">
        <v>38891</v>
      </c>
      <c r="E24" s="85">
        <v>13</v>
      </c>
    </row>
    <row r="25" spans="1:5" ht="15">
      <c r="A25" s="76">
        <v>38886</v>
      </c>
      <c r="B25" s="76">
        <v>38899</v>
      </c>
      <c r="C25" s="84" t="s">
        <v>42</v>
      </c>
      <c r="D25" s="78">
        <v>38905</v>
      </c>
      <c r="E25" s="84">
        <v>14</v>
      </c>
    </row>
    <row r="26" spans="1:5" ht="15">
      <c r="A26" s="76">
        <v>38900</v>
      </c>
      <c r="B26" s="76">
        <v>38913</v>
      </c>
      <c r="C26" s="84" t="s">
        <v>42</v>
      </c>
      <c r="D26" s="78">
        <v>38919</v>
      </c>
      <c r="E26" s="84">
        <v>15</v>
      </c>
    </row>
    <row r="27" spans="1:5" s="87" customFormat="1" ht="16.5" customHeight="1">
      <c r="A27" s="83">
        <v>38914</v>
      </c>
      <c r="B27" s="83">
        <v>38927</v>
      </c>
      <c r="C27" s="85" t="s">
        <v>463</v>
      </c>
      <c r="D27" s="86">
        <v>38933</v>
      </c>
      <c r="E27" s="85">
        <v>16</v>
      </c>
    </row>
    <row r="28" spans="1:5" ht="15">
      <c r="A28" s="76">
        <v>38928</v>
      </c>
      <c r="B28" s="76">
        <v>38941</v>
      </c>
      <c r="C28" s="84" t="s">
        <v>45</v>
      </c>
      <c r="D28" s="78">
        <v>38947</v>
      </c>
      <c r="E28" s="84">
        <v>17</v>
      </c>
    </row>
    <row r="29" spans="1:5" s="87" customFormat="1" ht="15">
      <c r="A29" s="83">
        <v>38942</v>
      </c>
      <c r="B29" s="83">
        <v>38955</v>
      </c>
      <c r="C29" s="85" t="s">
        <v>45</v>
      </c>
      <c r="D29" s="86">
        <v>38961</v>
      </c>
      <c r="E29" s="85">
        <v>18</v>
      </c>
    </row>
    <row r="30" spans="1:5" ht="15">
      <c r="A30" s="76">
        <v>38956</v>
      </c>
      <c r="B30" s="76">
        <v>38969</v>
      </c>
      <c r="C30" s="84" t="s">
        <v>49</v>
      </c>
      <c r="D30" s="78">
        <v>38975</v>
      </c>
      <c r="E30" s="84">
        <v>19</v>
      </c>
    </row>
    <row r="31" spans="1:5" s="87" customFormat="1" ht="15">
      <c r="A31" s="83">
        <v>38970</v>
      </c>
      <c r="B31" s="83">
        <v>38983</v>
      </c>
      <c r="C31" s="85" t="s">
        <v>49</v>
      </c>
      <c r="D31" s="86">
        <v>38989</v>
      </c>
      <c r="E31" s="85">
        <v>20</v>
      </c>
    </row>
    <row r="32" spans="1:5" ht="15">
      <c r="A32" s="76">
        <v>38984</v>
      </c>
      <c r="B32" s="76">
        <v>38997</v>
      </c>
      <c r="C32" s="84" t="s">
        <v>53</v>
      </c>
      <c r="D32" s="78">
        <v>39003</v>
      </c>
      <c r="E32" s="84">
        <v>21</v>
      </c>
    </row>
    <row r="33" spans="1:5" s="87" customFormat="1" ht="15">
      <c r="A33" s="83">
        <v>38998</v>
      </c>
      <c r="B33" s="83">
        <v>39011</v>
      </c>
      <c r="C33" s="85" t="s">
        <v>53</v>
      </c>
      <c r="D33" s="86">
        <v>39017</v>
      </c>
      <c r="E33" s="85">
        <v>22</v>
      </c>
    </row>
    <row r="34" spans="1:5" ht="15">
      <c r="A34" s="76">
        <v>39012</v>
      </c>
      <c r="B34" s="76">
        <v>39025</v>
      </c>
      <c r="C34" s="84" t="s">
        <v>467</v>
      </c>
      <c r="D34" s="78">
        <v>39031</v>
      </c>
      <c r="E34" s="84">
        <v>23</v>
      </c>
    </row>
    <row r="35" spans="1:5" s="87" customFormat="1" ht="15">
      <c r="A35" s="83">
        <v>39026</v>
      </c>
      <c r="B35" s="83">
        <v>39039</v>
      </c>
      <c r="C35" s="85" t="s">
        <v>57</v>
      </c>
      <c r="D35" s="86">
        <v>39045</v>
      </c>
      <c r="E35" s="85">
        <v>24</v>
      </c>
    </row>
    <row r="36" spans="1:5" ht="15">
      <c r="A36" s="76">
        <v>39040</v>
      </c>
      <c r="B36" s="76">
        <v>39053</v>
      </c>
      <c r="C36" s="84" t="s">
        <v>464</v>
      </c>
      <c r="D36" s="78">
        <v>39059</v>
      </c>
      <c r="E36" s="84">
        <v>25</v>
      </c>
    </row>
    <row r="37" spans="1:5" s="87" customFormat="1" ht="15">
      <c r="A37" s="83">
        <v>39054</v>
      </c>
      <c r="B37" s="83">
        <v>39067</v>
      </c>
      <c r="C37" s="85" t="s">
        <v>464</v>
      </c>
      <c r="D37" s="86">
        <v>39073</v>
      </c>
      <c r="E37" s="85">
        <v>26</v>
      </c>
    </row>
    <row r="38" spans="1:5" ht="15">
      <c r="A38" s="76">
        <v>39068</v>
      </c>
      <c r="B38" s="76">
        <v>39081</v>
      </c>
      <c r="C38" s="84" t="s">
        <v>463</v>
      </c>
      <c r="D38" s="78">
        <v>39087</v>
      </c>
      <c r="E38" s="84">
        <v>1</v>
      </c>
    </row>
    <row r="39" spans="1:5" ht="15">
      <c r="A39" s="76">
        <v>39082</v>
      </c>
      <c r="B39" s="76">
        <v>39095</v>
      </c>
      <c r="C39" s="84" t="s">
        <v>16</v>
      </c>
      <c r="D39" s="78">
        <v>39101</v>
      </c>
      <c r="E39" s="84">
        <v>2</v>
      </c>
    </row>
    <row r="40" spans="1:5" ht="15">
      <c r="A40" s="76">
        <v>39096</v>
      </c>
      <c r="B40" s="76">
        <v>39109</v>
      </c>
      <c r="C40" s="84" t="s">
        <v>16</v>
      </c>
      <c r="D40" s="78">
        <v>39115</v>
      </c>
      <c r="E40" s="84">
        <v>3</v>
      </c>
    </row>
    <row r="41" spans="3:5" ht="15">
      <c r="C41" s="84"/>
      <c r="D41" s="89"/>
      <c r="E41" s="84"/>
    </row>
    <row r="42" ht="15">
      <c r="A42" s="76"/>
    </row>
    <row r="43" ht="15">
      <c r="A43" s="76"/>
    </row>
    <row r="44" spans="1:3" ht="15">
      <c r="A44" s="76"/>
      <c r="C44" s="90"/>
    </row>
    <row r="45" spans="1:3" ht="15">
      <c r="A45" s="76"/>
      <c r="C45" s="90"/>
    </row>
  </sheetData>
  <sheetProtection/>
  <mergeCells count="2">
    <mergeCell ref="A5:E5"/>
    <mergeCell ref="A6:E6"/>
  </mergeCells>
  <printOptions/>
  <pageMargins left="0.5" right="0" top="0.28" bottom="0.25" header="0.5" footer="0.5"/>
  <pageSetup fitToHeight="0" fitToWidth="0" horizontalDpi="600" verticalDpi="600" orientation="portrait" r:id="rId1"/>
  <headerFooter alignWithMargins="0">
    <oddFooter>&amp;C2005 PRCAL.XLS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5"/>
  <sheetViews>
    <sheetView zoomScalePageLayoutView="0" workbookViewId="0" topLeftCell="A2">
      <selection activeCell="A11" sqref="A11"/>
    </sheetView>
  </sheetViews>
  <sheetFormatPr defaultColWidth="9.140625" defaultRowHeight="12.75"/>
  <cols>
    <col min="1" max="1" width="20.00390625" style="0" bestFit="1" customWidth="1"/>
    <col min="2" max="2" width="3.7109375" style="44" customWidth="1"/>
    <col min="3" max="3" width="24.140625" style="0" bestFit="1" customWidth="1"/>
    <col min="4" max="4" width="3.7109375" style="0" customWidth="1"/>
    <col min="5" max="5" width="10.140625" style="0" bestFit="1" customWidth="1"/>
    <col min="6" max="6" width="3.7109375" style="0" customWidth="1"/>
    <col min="7" max="7" width="7.7109375" style="0" bestFit="1" customWidth="1"/>
    <col min="8" max="8" width="3.7109375" style="0" customWidth="1"/>
    <col min="9" max="9" width="22.140625" style="0" customWidth="1"/>
  </cols>
  <sheetData>
    <row r="1" spans="1:8" ht="15">
      <c r="A1" s="203" t="s">
        <v>532</v>
      </c>
      <c r="B1" s="203"/>
      <c r="C1" s="203"/>
      <c r="D1" s="203"/>
      <c r="E1" s="203"/>
      <c r="F1" s="203"/>
      <c r="G1" s="203"/>
      <c r="H1" s="203"/>
    </row>
    <row r="2" spans="1:8" ht="15">
      <c r="A2" s="203" t="s">
        <v>1</v>
      </c>
      <c r="B2" s="203"/>
      <c r="C2" s="203"/>
      <c r="D2" s="203"/>
      <c r="E2" s="203"/>
      <c r="F2" s="203"/>
      <c r="G2" s="203"/>
      <c r="H2" s="203"/>
    </row>
    <row r="3" spans="1:8" ht="15">
      <c r="A3" s="207" t="s">
        <v>533</v>
      </c>
      <c r="B3" s="207"/>
      <c r="C3" s="207"/>
      <c r="D3" s="207"/>
      <c r="E3" s="207"/>
      <c r="F3" s="207"/>
      <c r="G3" s="207"/>
      <c r="H3" s="207"/>
    </row>
    <row r="4" spans="1:8" ht="15">
      <c r="A4" s="113"/>
      <c r="B4" s="113"/>
      <c r="C4" s="113"/>
      <c r="D4" s="113"/>
      <c r="E4" s="113"/>
      <c r="F4" s="113"/>
      <c r="G4" s="113"/>
      <c r="H4" s="113"/>
    </row>
    <row r="5" spans="1:8" ht="27">
      <c r="A5" s="114" t="s">
        <v>501</v>
      </c>
      <c r="B5" s="115"/>
      <c r="C5" s="116" t="s">
        <v>4</v>
      </c>
      <c r="D5" s="116"/>
      <c r="E5" s="115" t="s">
        <v>5</v>
      </c>
      <c r="F5" s="115"/>
      <c r="G5" s="117" t="s">
        <v>6</v>
      </c>
      <c r="H5" s="117"/>
    </row>
    <row r="6" spans="1:8" ht="13.5">
      <c r="A6" s="118" t="s">
        <v>502</v>
      </c>
      <c r="B6" s="119"/>
      <c r="C6" s="97" t="s">
        <v>9</v>
      </c>
      <c r="D6" s="97"/>
      <c r="E6" s="120" t="s">
        <v>10</v>
      </c>
      <c r="F6" s="120"/>
      <c r="G6" s="121" t="s">
        <v>11</v>
      </c>
      <c r="H6" s="121"/>
    </row>
    <row r="7" spans="1:8" ht="13.5">
      <c r="A7" s="122" t="s">
        <v>503</v>
      </c>
      <c r="B7" s="123"/>
      <c r="C7" s="123" t="s">
        <v>463</v>
      </c>
      <c r="D7" s="123"/>
      <c r="E7" s="124">
        <v>39087</v>
      </c>
      <c r="F7" s="124"/>
      <c r="G7" s="125">
        <v>1</v>
      </c>
      <c r="H7" s="125"/>
    </row>
    <row r="8" spans="1:8" ht="13.5">
      <c r="A8" s="126" t="s">
        <v>504</v>
      </c>
      <c r="B8" s="128"/>
      <c r="C8" s="128" t="s">
        <v>16</v>
      </c>
      <c r="D8" s="128"/>
      <c r="E8" s="92">
        <v>39101</v>
      </c>
      <c r="F8" s="92"/>
      <c r="G8" s="129">
        <v>2</v>
      </c>
      <c r="H8" s="129"/>
    </row>
    <row r="9" spans="1:8" ht="13.5">
      <c r="A9" s="122" t="s">
        <v>505</v>
      </c>
      <c r="B9" s="123"/>
      <c r="C9" s="123" t="s">
        <v>16</v>
      </c>
      <c r="D9" s="123"/>
      <c r="E9" s="124">
        <v>39115</v>
      </c>
      <c r="F9" s="124"/>
      <c r="G9" s="125">
        <v>3</v>
      </c>
      <c r="H9" s="125"/>
    </row>
    <row r="10" spans="1:8" ht="13.5">
      <c r="A10" s="126" t="s">
        <v>506</v>
      </c>
      <c r="B10" s="128"/>
      <c r="C10" s="128" t="s">
        <v>19</v>
      </c>
      <c r="D10" s="128"/>
      <c r="E10" s="92">
        <v>39129</v>
      </c>
      <c r="F10" s="92"/>
      <c r="G10" s="129">
        <v>4</v>
      </c>
      <c r="H10" s="129"/>
    </row>
    <row r="11" spans="1:8" ht="13.5">
      <c r="A11" s="122" t="s">
        <v>507</v>
      </c>
      <c r="B11" s="123"/>
      <c r="C11" s="123" t="s">
        <v>19</v>
      </c>
      <c r="D11" s="123"/>
      <c r="E11" s="124">
        <v>39143</v>
      </c>
      <c r="F11" s="124"/>
      <c r="G11" s="125">
        <v>5</v>
      </c>
      <c r="H11" s="125"/>
    </row>
    <row r="12" spans="1:8" ht="13.5">
      <c r="A12" s="126" t="s">
        <v>508</v>
      </c>
      <c r="B12" s="128"/>
      <c r="C12" s="128" t="s">
        <v>23</v>
      </c>
      <c r="D12" s="128"/>
      <c r="E12" s="92">
        <v>39157</v>
      </c>
      <c r="F12" s="92"/>
      <c r="G12" s="130">
        <v>6</v>
      </c>
      <c r="H12" s="130"/>
    </row>
    <row r="13" spans="1:8" ht="13.5">
      <c r="A13" s="122" t="s">
        <v>509</v>
      </c>
      <c r="B13" s="123"/>
      <c r="C13" s="123" t="s">
        <v>23</v>
      </c>
      <c r="D13" s="123"/>
      <c r="E13" s="124">
        <v>39171</v>
      </c>
      <c r="F13" s="124"/>
      <c r="G13" s="125">
        <v>7</v>
      </c>
      <c r="H13" s="125"/>
    </row>
    <row r="14" spans="1:8" ht="13.5">
      <c r="A14" s="126" t="s">
        <v>510</v>
      </c>
      <c r="B14" s="128"/>
      <c r="C14" s="128" t="s">
        <v>27</v>
      </c>
      <c r="D14" s="128"/>
      <c r="E14" s="92">
        <v>39185</v>
      </c>
      <c r="F14" s="92"/>
      <c r="G14" s="130">
        <v>8</v>
      </c>
      <c r="H14" s="130"/>
    </row>
    <row r="15" spans="1:8" ht="13.5">
      <c r="A15" s="122" t="s">
        <v>511</v>
      </c>
      <c r="B15" s="123"/>
      <c r="C15" s="123" t="s">
        <v>27</v>
      </c>
      <c r="D15" s="123"/>
      <c r="E15" s="124">
        <v>39199</v>
      </c>
      <c r="F15" s="124"/>
      <c r="G15" s="125">
        <v>9</v>
      </c>
      <c r="H15" s="125"/>
    </row>
    <row r="16" spans="1:8" ht="13.5">
      <c r="A16" s="126" t="s">
        <v>512</v>
      </c>
      <c r="B16" s="128"/>
      <c r="C16" s="128" t="s">
        <v>31</v>
      </c>
      <c r="D16" s="128"/>
      <c r="E16" s="92">
        <v>39213</v>
      </c>
      <c r="F16" s="92"/>
      <c r="G16" s="130">
        <v>10</v>
      </c>
      <c r="H16" s="130"/>
    </row>
    <row r="17" spans="1:8" ht="13.5">
      <c r="A17" s="122" t="s">
        <v>513</v>
      </c>
      <c r="B17" s="123"/>
      <c r="C17" s="123" t="s">
        <v>31</v>
      </c>
      <c r="D17" s="123"/>
      <c r="E17" s="124">
        <v>39227</v>
      </c>
      <c r="F17" s="124"/>
      <c r="G17" s="125">
        <v>11</v>
      </c>
      <c r="H17" s="125"/>
    </row>
    <row r="18" spans="1:8" ht="13.5">
      <c r="A18" s="126" t="s">
        <v>514</v>
      </c>
      <c r="B18" s="128"/>
      <c r="C18" s="128" t="s">
        <v>35</v>
      </c>
      <c r="D18" s="128"/>
      <c r="E18" s="92">
        <v>39241</v>
      </c>
      <c r="F18" s="92"/>
      <c r="G18" s="130">
        <v>12</v>
      </c>
      <c r="H18" s="130"/>
    </row>
    <row r="19" spans="1:8" ht="13.5">
      <c r="A19" s="131" t="s">
        <v>515</v>
      </c>
      <c r="B19" s="132"/>
      <c r="C19" s="132" t="s">
        <v>35</v>
      </c>
      <c r="D19" s="132"/>
      <c r="E19" s="133">
        <v>39255</v>
      </c>
      <c r="F19" s="133"/>
      <c r="G19" s="129">
        <v>13</v>
      </c>
      <c r="H19" s="129"/>
    </row>
    <row r="20" spans="1:8" ht="13.5">
      <c r="A20" s="122" t="s">
        <v>516</v>
      </c>
      <c r="B20" s="123"/>
      <c r="C20" s="123" t="s">
        <v>463</v>
      </c>
      <c r="D20" s="123"/>
      <c r="E20" s="124">
        <v>39269</v>
      </c>
      <c r="F20" s="124"/>
      <c r="G20" s="125">
        <v>14</v>
      </c>
      <c r="H20" s="125"/>
    </row>
    <row r="21" spans="1:8" ht="13.5">
      <c r="A21" s="126" t="s">
        <v>517</v>
      </c>
      <c r="B21" s="128"/>
      <c r="C21" s="128" t="s">
        <v>42</v>
      </c>
      <c r="D21" s="128"/>
      <c r="E21" s="92">
        <v>39283</v>
      </c>
      <c r="F21" s="92"/>
      <c r="G21" s="129">
        <v>15</v>
      </c>
      <c r="H21" s="129"/>
    </row>
    <row r="22" spans="1:8" ht="13.5">
      <c r="A22" s="122" t="s">
        <v>518</v>
      </c>
      <c r="B22" s="123"/>
      <c r="C22" s="123" t="s">
        <v>42</v>
      </c>
      <c r="D22" s="123"/>
      <c r="E22" s="124">
        <v>39297</v>
      </c>
      <c r="F22" s="124"/>
      <c r="G22" s="125">
        <v>16</v>
      </c>
      <c r="H22" s="125"/>
    </row>
    <row r="23" spans="1:8" ht="13.5">
      <c r="A23" s="126" t="s">
        <v>519</v>
      </c>
      <c r="B23" s="128"/>
      <c r="C23" s="128" t="s">
        <v>45</v>
      </c>
      <c r="D23" s="128"/>
      <c r="E23" s="92">
        <v>39311</v>
      </c>
      <c r="F23" s="92"/>
      <c r="G23" s="130">
        <v>17</v>
      </c>
      <c r="H23" s="130"/>
    </row>
    <row r="24" spans="1:8" ht="13.5">
      <c r="A24" s="122" t="s">
        <v>520</v>
      </c>
      <c r="B24" s="123"/>
      <c r="C24" s="123" t="s">
        <v>45</v>
      </c>
      <c r="D24" s="123"/>
      <c r="E24" s="124">
        <v>39325</v>
      </c>
      <c r="F24" s="124"/>
      <c r="G24" s="125">
        <v>18</v>
      </c>
      <c r="H24" s="125"/>
    </row>
    <row r="25" spans="1:8" ht="13.5">
      <c r="A25" s="126" t="s">
        <v>521</v>
      </c>
      <c r="B25" s="128"/>
      <c r="C25" s="128" t="s">
        <v>49</v>
      </c>
      <c r="D25" s="128"/>
      <c r="E25" s="92">
        <v>39339</v>
      </c>
      <c r="F25" s="92"/>
      <c r="G25" s="130">
        <v>19</v>
      </c>
      <c r="H25" s="130"/>
    </row>
    <row r="26" spans="1:8" ht="13.5">
      <c r="A26" s="122" t="s">
        <v>522</v>
      </c>
      <c r="B26" s="123"/>
      <c r="C26" s="123" t="s">
        <v>49</v>
      </c>
      <c r="D26" s="123"/>
      <c r="E26" s="124">
        <v>39353</v>
      </c>
      <c r="F26" s="124"/>
      <c r="G26" s="125">
        <v>20</v>
      </c>
      <c r="H26" s="125"/>
    </row>
    <row r="27" spans="1:8" ht="13.5">
      <c r="A27" s="126" t="s">
        <v>523</v>
      </c>
      <c r="B27" s="128"/>
      <c r="C27" s="128" t="s">
        <v>53</v>
      </c>
      <c r="D27" s="128"/>
      <c r="E27" s="92">
        <v>39367</v>
      </c>
      <c r="F27" s="92"/>
      <c r="G27" s="130">
        <v>21</v>
      </c>
      <c r="H27" s="130"/>
    </row>
    <row r="28" spans="1:9" ht="13.5">
      <c r="A28" s="122" t="s">
        <v>524</v>
      </c>
      <c r="B28" s="123"/>
      <c r="C28" s="123" t="s">
        <v>53</v>
      </c>
      <c r="D28" s="123"/>
      <c r="E28" s="124">
        <v>39381</v>
      </c>
      <c r="F28" s="124"/>
      <c r="G28" s="125">
        <v>22</v>
      </c>
      <c r="H28" s="125"/>
      <c r="I28" t="s">
        <v>536</v>
      </c>
    </row>
    <row r="29" spans="1:8" ht="13.5">
      <c r="A29" s="126" t="s">
        <v>525</v>
      </c>
      <c r="B29" s="128"/>
      <c r="C29" s="128" t="s">
        <v>57</v>
      </c>
      <c r="D29" s="128"/>
      <c r="E29" s="92">
        <v>39395</v>
      </c>
      <c r="F29" s="92"/>
      <c r="G29" s="130">
        <v>23</v>
      </c>
      <c r="H29" s="130"/>
    </row>
    <row r="30" spans="1:9" ht="13.5">
      <c r="A30" s="122" t="s">
        <v>526</v>
      </c>
      <c r="B30" s="123"/>
      <c r="C30" s="123" t="s">
        <v>57</v>
      </c>
      <c r="D30" s="123"/>
      <c r="E30" s="124">
        <v>39409</v>
      </c>
      <c r="F30" s="124"/>
      <c r="G30" s="125">
        <v>24</v>
      </c>
      <c r="H30" s="125"/>
      <c r="I30" t="s">
        <v>535</v>
      </c>
    </row>
    <row r="31" spans="1:8" ht="13.5">
      <c r="A31" s="126" t="s">
        <v>527</v>
      </c>
      <c r="B31" s="128"/>
      <c r="C31" s="128" t="s">
        <v>61</v>
      </c>
      <c r="D31" s="128"/>
      <c r="E31" s="92">
        <v>39423</v>
      </c>
      <c r="F31" s="92"/>
      <c r="G31" s="130">
        <v>25</v>
      </c>
      <c r="H31" s="130"/>
    </row>
    <row r="32" spans="1:8" ht="13.5">
      <c r="A32" s="126" t="s">
        <v>528</v>
      </c>
      <c r="B32" s="128"/>
      <c r="C32" s="128" t="s">
        <v>61</v>
      </c>
      <c r="D32" s="128"/>
      <c r="E32" s="92">
        <v>39437</v>
      </c>
      <c r="F32" s="92"/>
      <c r="G32" s="129">
        <v>26</v>
      </c>
      <c r="H32" s="129"/>
    </row>
    <row r="33" spans="1:8" ht="13.5">
      <c r="A33" s="122" t="s">
        <v>529</v>
      </c>
      <c r="B33" s="123"/>
      <c r="C33" s="123" t="s">
        <v>463</v>
      </c>
      <c r="D33" s="123"/>
      <c r="E33" s="124">
        <v>39451</v>
      </c>
      <c r="F33" s="124"/>
      <c r="G33" s="125">
        <v>1</v>
      </c>
      <c r="H33" s="125"/>
    </row>
    <row r="34" spans="1:9" ht="13.5">
      <c r="A34" s="126" t="s">
        <v>530</v>
      </c>
      <c r="B34" s="128"/>
      <c r="C34" s="128" t="s">
        <v>16</v>
      </c>
      <c r="D34" s="128"/>
      <c r="E34" s="92">
        <v>39465</v>
      </c>
      <c r="F34" s="92"/>
      <c r="G34" s="130">
        <v>2</v>
      </c>
      <c r="H34" s="130"/>
      <c r="I34" t="s">
        <v>534</v>
      </c>
    </row>
    <row r="35" spans="1:8" ht="13.5">
      <c r="A35" s="122" t="s">
        <v>531</v>
      </c>
      <c r="B35" s="123"/>
      <c r="C35" s="123" t="s">
        <v>16</v>
      </c>
      <c r="D35" s="123"/>
      <c r="E35" s="124">
        <v>39479</v>
      </c>
      <c r="F35" s="124"/>
      <c r="G35" s="125">
        <v>3</v>
      </c>
      <c r="H35" s="125"/>
    </row>
    <row r="36" spans="1:8" ht="13.5">
      <c r="A36" s="131"/>
      <c r="B36" s="132"/>
      <c r="C36" s="132"/>
      <c r="D36" s="132"/>
      <c r="E36" s="133"/>
      <c r="F36" s="133"/>
      <c r="G36" s="129"/>
      <c r="H36" s="129"/>
    </row>
    <row r="37" spans="1:8" ht="12.75">
      <c r="A37" s="126"/>
      <c r="B37" s="128"/>
      <c r="C37" s="127"/>
      <c r="D37" s="127"/>
      <c r="E37" s="92"/>
      <c r="F37" s="92"/>
      <c r="G37" s="127"/>
      <c r="H37" s="127"/>
    </row>
    <row r="38" spans="1:8" ht="12.75">
      <c r="A38" s="126"/>
      <c r="B38" s="128"/>
      <c r="C38" s="127"/>
      <c r="D38" s="127"/>
      <c r="E38" s="92"/>
      <c r="F38" s="92"/>
      <c r="G38" s="127"/>
      <c r="H38" s="127"/>
    </row>
    <row r="39" spans="1:8" ht="12.75">
      <c r="A39" s="126"/>
      <c r="B39" s="128"/>
      <c r="C39" s="127"/>
      <c r="D39" s="127"/>
      <c r="E39" s="92"/>
      <c r="F39" s="92"/>
      <c r="G39" s="127"/>
      <c r="H39" s="127"/>
    </row>
    <row r="40" spans="1:8" ht="12.75">
      <c r="A40" s="126"/>
      <c r="B40" s="128"/>
      <c r="C40" s="127"/>
      <c r="D40" s="127"/>
      <c r="E40" s="92"/>
      <c r="F40" s="92"/>
      <c r="G40" s="127"/>
      <c r="H40" s="127"/>
    </row>
    <row r="41" spans="1:8" ht="12.75">
      <c r="A41" s="126"/>
      <c r="B41" s="128"/>
      <c r="C41" s="127"/>
      <c r="D41" s="127"/>
      <c r="E41" s="92"/>
      <c r="F41" s="92"/>
      <c r="G41" s="127"/>
      <c r="H41" s="127"/>
    </row>
    <row r="42" spans="1:8" ht="12.75">
      <c r="A42" s="126"/>
      <c r="B42" s="128"/>
      <c r="C42" s="127"/>
      <c r="D42" s="127"/>
      <c r="E42" s="92"/>
      <c r="F42" s="92"/>
      <c r="G42" s="127"/>
      <c r="H42" s="127"/>
    </row>
    <row r="43" spans="1:8" ht="12.75">
      <c r="A43" s="126"/>
      <c r="B43" s="128"/>
      <c r="C43" s="127"/>
      <c r="D43" s="127"/>
      <c r="E43" s="92"/>
      <c r="F43" s="92"/>
      <c r="G43" s="127"/>
      <c r="H43" s="127"/>
    </row>
    <row r="44" spans="1:8" ht="12.75">
      <c r="A44" s="126"/>
      <c r="B44" s="128"/>
      <c r="C44" s="127"/>
      <c r="D44" s="127"/>
      <c r="E44" s="92"/>
      <c r="F44" s="92"/>
      <c r="G44" s="127"/>
      <c r="H44" s="127"/>
    </row>
    <row r="45" spans="1:8" ht="12.75">
      <c r="A45" s="126"/>
      <c r="B45" s="128"/>
      <c r="C45" s="127"/>
      <c r="D45" s="127"/>
      <c r="E45" s="92"/>
      <c r="F45" s="92"/>
      <c r="G45" s="127"/>
      <c r="H45" s="127"/>
    </row>
    <row r="46" spans="1:8" ht="12.75">
      <c r="A46" s="126"/>
      <c r="B46" s="128"/>
      <c r="C46" s="127"/>
      <c r="D46" s="127"/>
      <c r="E46" s="92"/>
      <c r="F46" s="92"/>
      <c r="G46" s="127"/>
      <c r="H46" s="127"/>
    </row>
    <row r="47" spans="1:8" ht="12.75">
      <c r="A47" s="126"/>
      <c r="B47" s="128"/>
      <c r="C47" s="127"/>
      <c r="D47" s="127"/>
      <c r="E47" s="92"/>
      <c r="F47" s="92"/>
      <c r="G47" s="127"/>
      <c r="H47" s="127"/>
    </row>
    <row r="48" spans="1:8" ht="12.75">
      <c r="A48" s="126"/>
      <c r="B48" s="128"/>
      <c r="C48" s="127"/>
      <c r="D48" s="127"/>
      <c r="E48" s="92"/>
      <c r="F48" s="92"/>
      <c r="G48" s="127"/>
      <c r="H48" s="127"/>
    </row>
    <row r="49" spans="1:6" ht="12.75">
      <c r="A49" s="134"/>
      <c r="E49" s="92"/>
      <c r="F49" s="92"/>
    </row>
    <row r="50" spans="1:6" ht="12.75">
      <c r="A50" s="134"/>
      <c r="E50" s="92"/>
      <c r="F50" s="92"/>
    </row>
    <row r="51" spans="1:6" ht="12.75">
      <c r="A51" s="134"/>
      <c r="E51" s="92"/>
      <c r="F51" s="92"/>
    </row>
    <row r="52" spans="1:6" ht="12.75">
      <c r="A52" s="134"/>
      <c r="E52" s="92"/>
      <c r="F52" s="92"/>
    </row>
    <row r="53" spans="1:6" ht="12.75">
      <c r="A53" s="134"/>
      <c r="E53" s="92"/>
      <c r="F53" s="92"/>
    </row>
    <row r="54" spans="1:6" ht="12.75">
      <c r="A54" s="134"/>
      <c r="E54" s="92"/>
      <c r="F54" s="92"/>
    </row>
    <row r="55" spans="1:6" ht="12.75">
      <c r="A55" s="134"/>
      <c r="E55" s="92"/>
      <c r="F55" s="92"/>
    </row>
    <row r="56" spans="1:6" ht="12.75">
      <c r="A56" s="134"/>
      <c r="E56" s="92"/>
      <c r="F56" s="92"/>
    </row>
    <row r="57" spans="1:6" ht="12.75">
      <c r="A57" s="134"/>
      <c r="E57" s="92"/>
      <c r="F57" s="92"/>
    </row>
    <row r="58" spans="1:6" ht="12.75">
      <c r="A58" s="134"/>
      <c r="E58" s="92"/>
      <c r="F58" s="92"/>
    </row>
    <row r="59" spans="1:6" ht="12.75">
      <c r="A59" s="134"/>
      <c r="E59" s="92"/>
      <c r="F59" s="92"/>
    </row>
    <row r="60" spans="1:6" ht="12.75">
      <c r="A60" s="134"/>
      <c r="E60" s="92"/>
      <c r="F60" s="92"/>
    </row>
    <row r="61" spans="1:6" ht="12.75">
      <c r="A61" s="134"/>
      <c r="E61" s="92"/>
      <c r="F61" s="92"/>
    </row>
    <row r="62" spans="1:6" ht="12.75">
      <c r="A62" s="134"/>
      <c r="E62" s="92"/>
      <c r="F62" s="92"/>
    </row>
    <row r="63" spans="1:6" ht="12.75">
      <c r="A63" s="134"/>
      <c r="E63" s="92"/>
      <c r="F63" s="92"/>
    </row>
    <row r="64" spans="1:6" ht="12.75">
      <c r="A64" s="134"/>
      <c r="E64" s="92"/>
      <c r="F64" s="92"/>
    </row>
    <row r="65" spans="1:6" ht="12.75">
      <c r="A65" s="134"/>
      <c r="E65" s="92"/>
      <c r="F65" s="92"/>
    </row>
    <row r="66" spans="1:6" ht="12.75">
      <c r="A66" s="134"/>
      <c r="E66" s="92"/>
      <c r="F66" s="92"/>
    </row>
    <row r="67" spans="1:6" ht="12.75">
      <c r="A67" s="134"/>
      <c r="E67" s="92"/>
      <c r="F67" s="92"/>
    </row>
    <row r="68" spans="1:6" ht="12.75">
      <c r="A68" s="134"/>
      <c r="E68" s="92"/>
      <c r="F68" s="92"/>
    </row>
    <row r="69" spans="1:6" ht="12.75">
      <c r="A69" s="134"/>
      <c r="E69" s="92"/>
      <c r="F69" s="92"/>
    </row>
    <row r="70" spans="1:6" ht="12.75">
      <c r="A70" s="134"/>
      <c r="E70" s="92"/>
      <c r="F70" s="92"/>
    </row>
    <row r="71" spans="1:6" ht="12.75">
      <c r="A71" s="134"/>
      <c r="E71" s="92"/>
      <c r="F71" s="92"/>
    </row>
    <row r="72" spans="1:6" ht="12.75">
      <c r="A72" s="134"/>
      <c r="E72" s="92"/>
      <c r="F72" s="92"/>
    </row>
    <row r="73" spans="1:6" ht="12.75">
      <c r="A73" s="134"/>
      <c r="E73" s="92"/>
      <c r="F73" s="92"/>
    </row>
    <row r="74" spans="1:6" ht="12.75">
      <c r="A74" s="134"/>
      <c r="E74" s="92"/>
      <c r="F74" s="92"/>
    </row>
    <row r="75" spans="1:6" ht="12.75">
      <c r="A75" s="134"/>
      <c r="E75" s="92"/>
      <c r="F75" s="92"/>
    </row>
    <row r="76" spans="1:6" ht="12.75">
      <c r="A76" s="134"/>
      <c r="E76" s="92"/>
      <c r="F76" s="92"/>
    </row>
    <row r="77" spans="1:6" ht="12.75">
      <c r="A77" s="134"/>
      <c r="E77" s="92"/>
      <c r="F77" s="92"/>
    </row>
    <row r="78" spans="1:6" ht="12.75">
      <c r="A78" s="134"/>
      <c r="E78" s="92"/>
      <c r="F78" s="92"/>
    </row>
    <row r="79" spans="1:6" ht="12.75">
      <c r="A79" s="134"/>
      <c r="E79" s="92"/>
      <c r="F79" s="92"/>
    </row>
    <row r="80" spans="1:6" ht="12.75">
      <c r="A80" s="134"/>
      <c r="E80" s="92"/>
      <c r="F80" s="92"/>
    </row>
    <row r="81" spans="1:6" ht="12.75">
      <c r="A81" s="134"/>
      <c r="E81" s="92"/>
      <c r="F81" s="92"/>
    </row>
    <row r="82" spans="1:6" ht="12.75">
      <c r="A82" s="134"/>
      <c r="E82" s="92"/>
      <c r="F82" s="92"/>
    </row>
    <row r="83" spans="1:6" ht="12.75">
      <c r="A83" s="134"/>
      <c r="E83" s="92"/>
      <c r="F83" s="92"/>
    </row>
    <row r="84" spans="1:6" ht="12.75">
      <c r="A84" s="134"/>
      <c r="E84" s="92"/>
      <c r="F84" s="92"/>
    </row>
    <row r="85" spans="1:6" ht="12.75">
      <c r="A85" s="134"/>
      <c r="E85" s="92"/>
      <c r="F85" s="92"/>
    </row>
    <row r="86" spans="1:6" ht="12.75">
      <c r="A86" s="134"/>
      <c r="E86" s="92"/>
      <c r="F86" s="92"/>
    </row>
    <row r="87" spans="1:6" ht="12.75">
      <c r="A87" s="134"/>
      <c r="E87" s="92"/>
      <c r="F87" s="92"/>
    </row>
    <row r="88" spans="1:6" ht="12.75">
      <c r="A88" s="134"/>
      <c r="E88" s="92"/>
      <c r="F88" s="92"/>
    </row>
    <row r="89" spans="1:6" ht="12.75">
      <c r="A89" s="134"/>
      <c r="E89" s="92"/>
      <c r="F89" s="92"/>
    </row>
    <row r="90" spans="1:6" ht="12.75">
      <c r="A90" s="134"/>
      <c r="E90" s="92"/>
      <c r="F90" s="92"/>
    </row>
    <row r="91" spans="1:6" ht="12.75">
      <c r="A91" s="134"/>
      <c r="E91" s="92"/>
      <c r="F91" s="92"/>
    </row>
    <row r="92" spans="1:6" ht="12.75">
      <c r="A92" s="134"/>
      <c r="E92" s="92"/>
      <c r="F92" s="92"/>
    </row>
    <row r="93" spans="1:6" ht="12.75">
      <c r="A93" s="134"/>
      <c r="E93" s="92"/>
      <c r="F93" s="92"/>
    </row>
    <row r="94" spans="1:6" ht="12.75">
      <c r="A94" s="134"/>
      <c r="E94" s="92"/>
      <c r="F94" s="92"/>
    </row>
    <row r="95" spans="1:6" ht="12.75">
      <c r="A95" s="134"/>
      <c r="E95" s="92"/>
      <c r="F95" s="92"/>
    </row>
    <row r="96" spans="1:6" ht="12.75">
      <c r="A96" s="134"/>
      <c r="E96" s="92"/>
      <c r="F96" s="92"/>
    </row>
    <row r="97" spans="1:6" ht="12.75">
      <c r="A97" s="134"/>
      <c r="E97" s="92"/>
      <c r="F97" s="92"/>
    </row>
    <row r="98" spans="1:6" ht="12.75">
      <c r="A98" s="134"/>
      <c r="E98" s="92"/>
      <c r="F98" s="92"/>
    </row>
    <row r="99" spans="1:6" ht="12.75">
      <c r="A99" s="134"/>
      <c r="E99" s="92"/>
      <c r="F99" s="92"/>
    </row>
    <row r="100" spans="1:6" ht="12.75">
      <c r="A100" s="134"/>
      <c r="E100" s="92"/>
      <c r="F100" s="92"/>
    </row>
    <row r="101" spans="1:6" ht="12.75">
      <c r="A101" s="134"/>
      <c r="E101" s="92"/>
      <c r="F101" s="92"/>
    </row>
    <row r="102" spans="1:6" ht="12.75">
      <c r="A102" s="134"/>
      <c r="E102" s="92"/>
      <c r="F102" s="92"/>
    </row>
    <row r="103" spans="1:6" ht="12.75">
      <c r="A103" s="134"/>
      <c r="E103" s="92"/>
      <c r="F103" s="92"/>
    </row>
    <row r="104" spans="1:6" ht="12.75">
      <c r="A104" s="134"/>
      <c r="E104" s="92"/>
      <c r="F104" s="92"/>
    </row>
    <row r="105" spans="1:6" ht="12.75">
      <c r="A105" s="134"/>
      <c r="E105" s="92"/>
      <c r="F105" s="92"/>
    </row>
    <row r="106" spans="1:6" ht="12.75">
      <c r="A106" s="134"/>
      <c r="E106" s="92"/>
      <c r="F106" s="92"/>
    </row>
    <row r="107" spans="1:6" ht="12.75">
      <c r="A107" s="134"/>
      <c r="E107" s="92"/>
      <c r="F107" s="92"/>
    </row>
    <row r="108" spans="1:6" ht="12.75">
      <c r="A108" s="134"/>
      <c r="E108" s="92"/>
      <c r="F108" s="92"/>
    </row>
    <row r="109" spans="1:6" ht="12.75">
      <c r="A109" s="134"/>
      <c r="E109" s="92"/>
      <c r="F109" s="92"/>
    </row>
    <row r="110" spans="1:6" ht="12.75">
      <c r="A110" s="134"/>
      <c r="E110" s="92"/>
      <c r="F110" s="92"/>
    </row>
    <row r="111" spans="1:6" ht="12.75">
      <c r="A111" s="134"/>
      <c r="E111" s="92"/>
      <c r="F111" s="92"/>
    </row>
    <row r="112" spans="1:6" ht="12.75">
      <c r="A112" s="134"/>
      <c r="E112" s="92"/>
      <c r="F112" s="92"/>
    </row>
    <row r="113" spans="1:6" ht="12.75">
      <c r="A113" s="134"/>
      <c r="E113" s="92"/>
      <c r="F113" s="92"/>
    </row>
    <row r="114" spans="1:6" ht="12.75">
      <c r="A114" s="134"/>
      <c r="E114" s="92"/>
      <c r="F114" s="92"/>
    </row>
    <row r="115" spans="1:6" ht="12.75">
      <c r="A115" s="134"/>
      <c r="E115" s="92"/>
      <c r="F115" s="92"/>
    </row>
    <row r="116" spans="1:6" ht="12.75">
      <c r="A116" s="134"/>
      <c r="E116" s="92"/>
      <c r="F116" s="92"/>
    </row>
    <row r="117" spans="1:6" ht="12.75">
      <c r="A117" s="134"/>
      <c r="E117" s="92"/>
      <c r="F117" s="92"/>
    </row>
    <row r="118" spans="1:6" ht="12.75">
      <c r="A118" s="134"/>
      <c r="E118" s="92"/>
      <c r="F118" s="92"/>
    </row>
    <row r="119" spans="1:6" ht="12.75">
      <c r="A119" s="134"/>
      <c r="E119" s="92"/>
      <c r="F119" s="92"/>
    </row>
    <row r="120" spans="1:6" ht="12.75">
      <c r="A120" s="134"/>
      <c r="E120" s="92"/>
      <c r="F120" s="92"/>
    </row>
    <row r="121" spans="1:6" ht="12.75">
      <c r="A121" s="134"/>
      <c r="E121" s="92"/>
      <c r="F121" s="92"/>
    </row>
    <row r="122" spans="1:6" ht="12.75">
      <c r="A122" s="134"/>
      <c r="E122" s="92"/>
      <c r="F122" s="92"/>
    </row>
    <row r="123" spans="1:6" ht="12.75">
      <c r="A123" s="134"/>
      <c r="E123" s="92"/>
      <c r="F123" s="92"/>
    </row>
    <row r="124" spans="1:6" ht="12.75">
      <c r="A124" s="134"/>
      <c r="E124" s="92"/>
      <c r="F124" s="92"/>
    </row>
    <row r="125" spans="1:6" ht="12.75">
      <c r="A125" s="134"/>
      <c r="E125" s="92"/>
      <c r="F125" s="92"/>
    </row>
    <row r="126" spans="1:6" ht="12.75">
      <c r="A126" s="134"/>
      <c r="E126" s="92"/>
      <c r="F126" s="92"/>
    </row>
    <row r="127" spans="1:6" ht="12.75">
      <c r="A127" s="134"/>
      <c r="E127" s="92"/>
      <c r="F127" s="92"/>
    </row>
    <row r="128" spans="1:6" ht="12.75">
      <c r="A128" s="134"/>
      <c r="E128" s="92"/>
      <c r="F128" s="92"/>
    </row>
    <row r="129" spans="1:6" ht="12.75">
      <c r="A129" s="134"/>
      <c r="E129" s="92"/>
      <c r="F129" s="92"/>
    </row>
    <row r="130" spans="1:6" ht="12.75">
      <c r="A130" s="134"/>
      <c r="E130" s="92"/>
      <c r="F130" s="92"/>
    </row>
    <row r="131" spans="1:6" ht="12.75">
      <c r="A131" s="134"/>
      <c r="E131" s="92"/>
      <c r="F131" s="92"/>
    </row>
    <row r="132" spans="1:6" ht="12.75">
      <c r="A132" s="134"/>
      <c r="E132" s="92"/>
      <c r="F132" s="92"/>
    </row>
    <row r="133" spans="1:6" ht="12.75">
      <c r="A133" s="134"/>
      <c r="E133" s="92"/>
      <c r="F133" s="92"/>
    </row>
    <row r="134" spans="1:6" ht="12.75">
      <c r="A134" s="134"/>
      <c r="E134" s="92"/>
      <c r="F134" s="92"/>
    </row>
    <row r="135" spans="1:6" ht="12.75">
      <c r="A135" s="134"/>
      <c r="E135" s="92"/>
      <c r="F135" s="92"/>
    </row>
    <row r="136" spans="5:6" ht="12.75">
      <c r="E136" s="92"/>
      <c r="F136" s="92"/>
    </row>
    <row r="137" spans="5:6" ht="12.75">
      <c r="E137" s="92"/>
      <c r="F137" s="92"/>
    </row>
    <row r="138" spans="5:6" ht="12.75">
      <c r="E138" s="92"/>
      <c r="F138" s="92"/>
    </row>
    <row r="139" spans="5:6" ht="12.75">
      <c r="E139" s="92"/>
      <c r="F139" s="92"/>
    </row>
    <row r="140" spans="5:6" ht="12.75">
      <c r="E140" s="92"/>
      <c r="F140" s="92"/>
    </row>
    <row r="141" spans="5:6" ht="12.75">
      <c r="E141" s="92"/>
      <c r="F141" s="92"/>
    </row>
    <row r="142" spans="5:6" ht="12.75">
      <c r="E142" s="92"/>
      <c r="F142" s="92"/>
    </row>
    <row r="143" spans="5:6" ht="12.75">
      <c r="E143" s="92"/>
      <c r="F143" s="92"/>
    </row>
    <row r="144" spans="5:6" ht="12.75">
      <c r="E144" s="92"/>
      <c r="F144" s="92"/>
    </row>
    <row r="145" spans="5:6" ht="12.75">
      <c r="E145" s="92"/>
      <c r="F145" s="92"/>
    </row>
    <row r="146" spans="5:6" ht="12.75">
      <c r="E146" s="92"/>
      <c r="F146" s="92"/>
    </row>
    <row r="147" spans="5:6" ht="12.75">
      <c r="E147" s="92"/>
      <c r="F147" s="92"/>
    </row>
    <row r="148" spans="5:6" ht="12.75">
      <c r="E148" s="92"/>
      <c r="F148" s="92"/>
    </row>
    <row r="149" spans="5:6" ht="12.75">
      <c r="E149" s="92"/>
      <c r="F149" s="92"/>
    </row>
    <row r="150" spans="5:6" ht="12.75">
      <c r="E150" s="92"/>
      <c r="F150" s="92"/>
    </row>
    <row r="151" spans="5:6" ht="12.75">
      <c r="E151" s="92"/>
      <c r="F151" s="92"/>
    </row>
    <row r="152" spans="5:6" ht="12.75">
      <c r="E152" s="92"/>
      <c r="F152" s="92"/>
    </row>
    <row r="153" spans="5:6" ht="12.75">
      <c r="E153" s="92"/>
      <c r="F153" s="92"/>
    </row>
    <row r="154" spans="5:6" ht="12.75">
      <c r="E154" s="92"/>
      <c r="F154" s="92"/>
    </row>
    <row r="155" spans="5:6" ht="12.75">
      <c r="E155" s="92"/>
      <c r="F155" s="92"/>
    </row>
    <row r="156" spans="5:6" ht="12.75">
      <c r="E156" s="92"/>
      <c r="F156" s="92"/>
    </row>
    <row r="157" spans="5:6" ht="12.75">
      <c r="E157" s="92"/>
      <c r="F157" s="92"/>
    </row>
    <row r="158" spans="5:6" ht="12.75">
      <c r="E158" s="92"/>
      <c r="F158" s="92"/>
    </row>
    <row r="159" spans="5:6" ht="12.75">
      <c r="E159" s="135"/>
      <c r="F159" s="135"/>
    </row>
    <row r="160" spans="5:6" ht="12.75">
      <c r="E160" s="135"/>
      <c r="F160" s="135"/>
    </row>
    <row r="161" spans="5:6" ht="12.75">
      <c r="E161" s="135"/>
      <c r="F161" s="135"/>
    </row>
    <row r="162" spans="5:6" ht="12.75">
      <c r="E162" s="135"/>
      <c r="F162" s="135"/>
    </row>
    <row r="163" spans="5:6" ht="12.75">
      <c r="E163" s="135"/>
      <c r="F163" s="135"/>
    </row>
    <row r="164" spans="5:6" ht="12.75">
      <c r="E164" s="135"/>
      <c r="F164" s="135"/>
    </row>
    <row r="165" spans="5:6" ht="12.75">
      <c r="E165" s="135"/>
      <c r="F165" s="135"/>
    </row>
    <row r="166" spans="5:6" ht="12.75">
      <c r="E166" s="135"/>
      <c r="F166" s="135"/>
    </row>
    <row r="167" spans="5:6" ht="12.75">
      <c r="E167" s="135"/>
      <c r="F167" s="135"/>
    </row>
    <row r="168" spans="5:6" ht="12.75">
      <c r="E168" s="135"/>
      <c r="F168" s="135"/>
    </row>
    <row r="169" spans="5:6" ht="12.75">
      <c r="E169" s="135"/>
      <c r="F169" s="135"/>
    </row>
    <row r="170" spans="5:6" ht="12.75">
      <c r="E170" s="135"/>
      <c r="F170" s="135"/>
    </row>
    <row r="171" spans="5:6" ht="12.75">
      <c r="E171" s="135"/>
      <c r="F171" s="135"/>
    </row>
    <row r="172" spans="5:6" ht="12.75">
      <c r="E172" s="135"/>
      <c r="F172" s="135"/>
    </row>
    <row r="173" spans="5:6" ht="12.75">
      <c r="E173" s="135"/>
      <c r="F173" s="135"/>
    </row>
    <row r="174" spans="5:6" ht="12.75">
      <c r="E174" s="135"/>
      <c r="F174" s="135"/>
    </row>
    <row r="175" spans="5:6" ht="12.75">
      <c r="E175" s="135"/>
      <c r="F175" s="135"/>
    </row>
    <row r="176" spans="5:6" ht="12.75">
      <c r="E176" s="135"/>
      <c r="F176" s="135"/>
    </row>
    <row r="177" spans="5:6" ht="12.75">
      <c r="E177" s="135"/>
      <c r="F177" s="135"/>
    </row>
    <row r="178" spans="5:6" ht="12.75">
      <c r="E178" s="135"/>
      <c r="F178" s="135"/>
    </row>
    <row r="179" spans="5:6" ht="12.75">
      <c r="E179" s="135"/>
      <c r="F179" s="135"/>
    </row>
    <row r="180" spans="5:6" ht="12.75">
      <c r="E180" s="135"/>
      <c r="F180" s="135"/>
    </row>
    <row r="181" spans="5:6" ht="12.75">
      <c r="E181" s="135"/>
      <c r="F181" s="135"/>
    </row>
    <row r="182" spans="5:6" ht="12.75">
      <c r="E182" s="135"/>
      <c r="F182" s="135"/>
    </row>
    <row r="183" spans="5:6" ht="12.75">
      <c r="E183" s="135"/>
      <c r="F183" s="135"/>
    </row>
    <row r="184" spans="5:6" ht="12.75">
      <c r="E184" s="135"/>
      <c r="F184" s="135"/>
    </row>
    <row r="185" spans="5:6" ht="12.75">
      <c r="E185" s="135"/>
      <c r="F185" s="135"/>
    </row>
    <row r="186" spans="5:6" ht="12.75">
      <c r="E186" s="135"/>
      <c r="F186" s="135"/>
    </row>
    <row r="187" spans="5:6" ht="12.75">
      <c r="E187" s="135"/>
      <c r="F187" s="135"/>
    </row>
    <row r="188" spans="5:6" ht="12.75">
      <c r="E188" s="135"/>
      <c r="F188" s="135"/>
    </row>
    <row r="189" spans="5:6" ht="12.75">
      <c r="E189" s="135"/>
      <c r="F189" s="135"/>
    </row>
    <row r="190" spans="5:6" ht="12.75">
      <c r="E190" s="135"/>
      <c r="F190" s="135"/>
    </row>
    <row r="191" spans="5:6" ht="12.75">
      <c r="E191" s="135"/>
      <c r="F191" s="135"/>
    </row>
    <row r="192" spans="5:6" ht="12.75">
      <c r="E192" s="135"/>
      <c r="F192" s="135"/>
    </row>
    <row r="193" spans="5:6" ht="12.75">
      <c r="E193" s="135"/>
      <c r="F193" s="135"/>
    </row>
    <row r="194" spans="5:6" ht="12.75">
      <c r="E194" s="135"/>
      <c r="F194" s="135"/>
    </row>
    <row r="195" spans="5:6" ht="12.75">
      <c r="E195" s="135"/>
      <c r="F195" s="135"/>
    </row>
  </sheetData>
  <sheetProtection/>
  <mergeCells count="3">
    <mergeCell ref="A1:H1"/>
    <mergeCell ref="A2:H2"/>
    <mergeCell ref="A3:H3"/>
  </mergeCells>
  <printOptions/>
  <pageMargins left="0" right="0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0.8515625" style="0" customWidth="1"/>
    <col min="2" max="2" width="3.140625" style="0" hidden="1" customWidth="1"/>
    <col min="3" max="3" width="25.140625" style="0" customWidth="1"/>
    <col min="4" max="4" width="3.7109375" style="0" hidden="1" customWidth="1"/>
    <col min="5" max="5" width="17.421875" style="0" customWidth="1"/>
    <col min="6" max="6" width="8.00390625" style="0" customWidth="1"/>
    <col min="8" max="8" width="16.8515625" style="0" customWidth="1"/>
    <col min="9" max="9" width="0.13671875" style="0" customWidth="1"/>
  </cols>
  <sheetData>
    <row r="1" spans="1:8" ht="15">
      <c r="A1" s="203" t="s">
        <v>532</v>
      </c>
      <c r="B1" s="203"/>
      <c r="C1" s="203"/>
      <c r="D1" s="203"/>
      <c r="E1" s="203"/>
      <c r="F1" s="203"/>
      <c r="G1" s="203"/>
      <c r="H1" s="203"/>
    </row>
    <row r="2" spans="1:8" ht="15">
      <c r="A2" s="203" t="s">
        <v>1</v>
      </c>
      <c r="B2" s="203"/>
      <c r="C2" s="203"/>
      <c r="D2" s="203"/>
      <c r="E2" s="203"/>
      <c r="F2" s="203"/>
      <c r="G2" s="203"/>
      <c r="H2" s="203"/>
    </row>
    <row r="3" spans="1:8" ht="15">
      <c r="A3" s="207" t="s">
        <v>537</v>
      </c>
      <c r="B3" s="207"/>
      <c r="C3" s="207"/>
      <c r="D3" s="207"/>
      <c r="E3" s="207"/>
      <c r="F3" s="207"/>
      <c r="G3" s="207"/>
      <c r="H3" s="207"/>
    </row>
    <row r="5" spans="1:10" ht="34.5" customHeight="1">
      <c r="A5" s="136" t="s">
        <v>501</v>
      </c>
      <c r="B5" s="137"/>
      <c r="C5" s="138" t="s">
        <v>4</v>
      </c>
      <c r="E5" s="115" t="s">
        <v>5</v>
      </c>
      <c r="F5" s="117" t="s">
        <v>6</v>
      </c>
      <c r="G5" s="137"/>
      <c r="H5" s="137"/>
      <c r="I5" s="137"/>
      <c r="J5" s="137"/>
    </row>
    <row r="6" spans="1:10" ht="14.25" thickBot="1">
      <c r="A6" s="146" t="s">
        <v>502</v>
      </c>
      <c r="B6" s="145"/>
      <c r="C6" s="147" t="s">
        <v>9</v>
      </c>
      <c r="D6" s="145"/>
      <c r="E6" s="148" t="s">
        <v>10</v>
      </c>
      <c r="F6" s="149" t="s">
        <v>11</v>
      </c>
      <c r="G6" s="145"/>
      <c r="H6" s="145"/>
      <c r="I6" s="145"/>
      <c r="J6" s="137"/>
    </row>
    <row r="7" spans="1:10" ht="14.25" thickTop="1">
      <c r="A7" s="122" t="s">
        <v>529</v>
      </c>
      <c r="B7" s="144"/>
      <c r="C7" s="123" t="s">
        <v>463</v>
      </c>
      <c r="D7" s="144"/>
      <c r="E7" s="139">
        <v>39451</v>
      </c>
      <c r="F7" s="125">
        <v>1</v>
      </c>
      <c r="G7" s="144"/>
      <c r="H7" s="144"/>
      <c r="I7" s="144"/>
      <c r="J7" s="137"/>
    </row>
    <row r="8" spans="1:10" ht="13.5">
      <c r="A8" s="126" t="s">
        <v>530</v>
      </c>
      <c r="B8" s="137"/>
      <c r="C8" s="128" t="s">
        <v>16</v>
      </c>
      <c r="E8" s="140">
        <v>39465</v>
      </c>
      <c r="F8" s="129">
        <v>2</v>
      </c>
      <c r="G8" s="137"/>
      <c r="H8" s="137"/>
      <c r="I8" s="137"/>
      <c r="J8" s="137"/>
    </row>
    <row r="9" spans="1:10" ht="13.5">
      <c r="A9" s="122" t="s">
        <v>531</v>
      </c>
      <c r="B9" s="137"/>
      <c r="C9" s="123" t="s">
        <v>16</v>
      </c>
      <c r="E9" s="139">
        <v>39479</v>
      </c>
      <c r="F9" s="125">
        <v>3</v>
      </c>
      <c r="G9" s="144"/>
      <c r="H9" s="144"/>
      <c r="I9" s="144"/>
      <c r="J9" s="137"/>
    </row>
    <row r="10" spans="1:10" ht="13.5">
      <c r="A10" s="126" t="s">
        <v>538</v>
      </c>
      <c r="B10" s="137"/>
      <c r="C10" s="128" t="s">
        <v>19</v>
      </c>
      <c r="E10" s="140">
        <v>39493</v>
      </c>
      <c r="F10" s="129">
        <v>4</v>
      </c>
      <c r="G10" s="137"/>
      <c r="H10" s="137"/>
      <c r="I10" s="137"/>
      <c r="J10" s="137"/>
    </row>
    <row r="11" spans="1:10" ht="13.5">
      <c r="A11" s="122" t="s">
        <v>539</v>
      </c>
      <c r="B11" s="137"/>
      <c r="C11" s="123" t="s">
        <v>19</v>
      </c>
      <c r="E11" s="139">
        <v>39507</v>
      </c>
      <c r="F11" s="125">
        <v>5</v>
      </c>
      <c r="G11" s="144"/>
      <c r="H11" s="144"/>
      <c r="I11" s="144"/>
      <c r="J11" s="137"/>
    </row>
    <row r="12" spans="1:10" ht="13.5">
      <c r="A12" s="126" t="s">
        <v>540</v>
      </c>
      <c r="B12" s="137"/>
      <c r="C12" s="128" t="s">
        <v>23</v>
      </c>
      <c r="E12" s="140">
        <v>39521</v>
      </c>
      <c r="F12" s="130">
        <v>6</v>
      </c>
      <c r="G12" s="137"/>
      <c r="H12" s="137"/>
      <c r="I12" s="137"/>
      <c r="J12" s="137"/>
    </row>
    <row r="13" spans="1:10" ht="13.5">
      <c r="A13" s="122" t="s">
        <v>541</v>
      </c>
      <c r="B13" s="137"/>
      <c r="C13" s="123" t="s">
        <v>23</v>
      </c>
      <c r="E13" s="139">
        <v>39535</v>
      </c>
      <c r="F13" s="125">
        <v>7</v>
      </c>
      <c r="G13" s="144"/>
      <c r="H13" s="144"/>
      <c r="I13" s="144"/>
      <c r="J13" s="137"/>
    </row>
    <row r="14" spans="1:10" ht="13.5">
      <c r="A14" s="126" t="s">
        <v>542</v>
      </c>
      <c r="B14" s="137"/>
      <c r="C14" s="128" t="s">
        <v>27</v>
      </c>
      <c r="E14" s="140">
        <v>39549</v>
      </c>
      <c r="F14" s="130">
        <v>8</v>
      </c>
      <c r="G14" s="137"/>
      <c r="H14" s="137"/>
      <c r="I14" s="137"/>
      <c r="J14" s="137"/>
    </row>
    <row r="15" spans="1:10" ht="13.5">
      <c r="A15" s="122" t="s">
        <v>543</v>
      </c>
      <c r="B15" s="137"/>
      <c r="C15" s="123" t="s">
        <v>27</v>
      </c>
      <c r="E15" s="139">
        <v>39563</v>
      </c>
      <c r="F15" s="125">
        <v>9</v>
      </c>
      <c r="G15" s="144"/>
      <c r="H15" s="144"/>
      <c r="I15" s="144"/>
      <c r="J15" s="137"/>
    </row>
    <row r="16" spans="1:10" ht="13.5">
      <c r="A16" s="126" t="s">
        <v>544</v>
      </c>
      <c r="B16" s="137"/>
      <c r="C16" s="128" t="s">
        <v>31</v>
      </c>
      <c r="E16" s="140">
        <v>39577</v>
      </c>
      <c r="F16" s="130">
        <v>10</v>
      </c>
      <c r="G16" s="137"/>
      <c r="H16" s="137"/>
      <c r="I16" s="137"/>
      <c r="J16" s="137"/>
    </row>
    <row r="17" spans="1:10" ht="13.5">
      <c r="A17" s="131" t="s">
        <v>545</v>
      </c>
      <c r="B17" s="137"/>
      <c r="C17" s="132" t="s">
        <v>31</v>
      </c>
      <c r="E17" s="141">
        <v>39591</v>
      </c>
      <c r="F17" s="129">
        <v>11</v>
      </c>
      <c r="G17" s="137"/>
      <c r="H17" s="137"/>
      <c r="I17" s="137"/>
      <c r="J17" s="137"/>
    </row>
    <row r="18" spans="1:10" ht="13.5">
      <c r="A18" s="122" t="s">
        <v>546</v>
      </c>
      <c r="B18" s="137"/>
      <c r="C18" s="123" t="s">
        <v>463</v>
      </c>
      <c r="E18" s="139">
        <v>39605</v>
      </c>
      <c r="F18" s="125">
        <v>12</v>
      </c>
      <c r="G18" s="144"/>
      <c r="H18" s="144"/>
      <c r="I18" s="144"/>
      <c r="J18" s="137"/>
    </row>
    <row r="19" spans="1:10" ht="13.5">
      <c r="A19" s="131" t="s">
        <v>547</v>
      </c>
      <c r="B19" s="137"/>
      <c r="C19" s="132" t="s">
        <v>35</v>
      </c>
      <c r="E19" s="141">
        <v>39619</v>
      </c>
      <c r="F19" s="129">
        <v>13</v>
      </c>
      <c r="G19" s="137"/>
      <c r="H19" s="137"/>
      <c r="I19" s="137"/>
      <c r="J19" s="137"/>
    </row>
    <row r="20" spans="1:10" ht="13.5">
      <c r="A20" s="122" t="s">
        <v>548</v>
      </c>
      <c r="B20" s="137"/>
      <c r="C20" s="123" t="s">
        <v>35</v>
      </c>
      <c r="E20" s="139" t="s">
        <v>567</v>
      </c>
      <c r="F20" s="125">
        <v>14</v>
      </c>
      <c r="G20" s="208" t="s">
        <v>568</v>
      </c>
      <c r="H20" s="209"/>
      <c r="I20" s="209"/>
      <c r="J20" s="137"/>
    </row>
    <row r="21" spans="1:10" ht="13.5">
      <c r="A21" s="126" t="s">
        <v>549</v>
      </c>
      <c r="B21" s="137"/>
      <c r="C21" s="128" t="s">
        <v>42</v>
      </c>
      <c r="E21" s="140">
        <v>39647</v>
      </c>
      <c r="F21" s="129">
        <v>15</v>
      </c>
      <c r="G21" s="137"/>
      <c r="H21" s="137"/>
      <c r="I21" s="137"/>
      <c r="J21" s="137"/>
    </row>
    <row r="22" spans="1:10" ht="13.5">
      <c r="A22" s="122" t="s">
        <v>550</v>
      </c>
      <c r="B22" s="137"/>
      <c r="C22" s="123" t="s">
        <v>42</v>
      </c>
      <c r="E22" s="139">
        <v>39661</v>
      </c>
      <c r="F22" s="125">
        <v>16</v>
      </c>
      <c r="G22" s="144"/>
      <c r="H22" s="144"/>
      <c r="I22" s="144"/>
      <c r="J22" s="137"/>
    </row>
    <row r="23" spans="1:10" ht="13.5">
      <c r="A23" s="126" t="s">
        <v>551</v>
      </c>
      <c r="B23" s="137"/>
      <c r="C23" s="128" t="s">
        <v>45</v>
      </c>
      <c r="E23" s="140">
        <v>39675</v>
      </c>
      <c r="F23" s="130">
        <v>17</v>
      </c>
      <c r="G23" s="137"/>
      <c r="H23" s="137"/>
      <c r="I23" s="137"/>
      <c r="J23" s="137"/>
    </row>
    <row r="24" spans="1:10" ht="13.5">
      <c r="A24" s="122" t="s">
        <v>552</v>
      </c>
      <c r="B24" s="137"/>
      <c r="C24" s="123" t="s">
        <v>45</v>
      </c>
      <c r="E24" s="139">
        <v>39689</v>
      </c>
      <c r="F24" s="125">
        <v>18</v>
      </c>
      <c r="G24" s="144"/>
      <c r="H24" s="144"/>
      <c r="I24" s="144"/>
      <c r="J24" s="137"/>
    </row>
    <row r="25" spans="1:10" ht="13.5">
      <c r="A25" s="126" t="s">
        <v>553</v>
      </c>
      <c r="B25" s="137"/>
      <c r="C25" s="128" t="s">
        <v>49</v>
      </c>
      <c r="E25" s="140">
        <v>39703</v>
      </c>
      <c r="F25" s="130">
        <v>19</v>
      </c>
      <c r="G25" s="137"/>
      <c r="H25" s="137"/>
      <c r="I25" s="137"/>
      <c r="J25" s="137"/>
    </row>
    <row r="26" spans="1:10" ht="13.5">
      <c r="A26" s="122" t="s">
        <v>554</v>
      </c>
      <c r="B26" s="137"/>
      <c r="C26" s="123" t="s">
        <v>49</v>
      </c>
      <c r="E26" s="139">
        <v>39717</v>
      </c>
      <c r="F26" s="125">
        <v>20</v>
      </c>
      <c r="G26" s="144"/>
      <c r="H26" s="144"/>
      <c r="I26" s="144"/>
      <c r="J26" s="137"/>
    </row>
    <row r="27" spans="1:10" ht="13.5">
      <c r="A27" s="126" t="s">
        <v>555</v>
      </c>
      <c r="B27" s="137"/>
      <c r="C27" s="128" t="s">
        <v>53</v>
      </c>
      <c r="E27" s="140">
        <v>39731</v>
      </c>
      <c r="F27" s="130">
        <v>21</v>
      </c>
      <c r="G27" s="137"/>
      <c r="H27" s="137"/>
      <c r="I27" s="137"/>
      <c r="J27" s="137"/>
    </row>
    <row r="28" spans="1:10" ht="13.5">
      <c r="A28" s="122" t="s">
        <v>556</v>
      </c>
      <c r="B28" s="137"/>
      <c r="C28" s="123" t="s">
        <v>53</v>
      </c>
      <c r="E28" s="139">
        <v>39745</v>
      </c>
      <c r="F28" s="125">
        <v>22</v>
      </c>
      <c r="G28" s="143" t="s">
        <v>564</v>
      </c>
      <c r="H28" s="143"/>
      <c r="I28" s="142"/>
      <c r="J28" s="137"/>
    </row>
    <row r="29" spans="1:10" ht="13.5">
      <c r="A29" s="126" t="s">
        <v>557</v>
      </c>
      <c r="B29" s="137"/>
      <c r="C29" s="128" t="s">
        <v>57</v>
      </c>
      <c r="E29" s="140">
        <v>39759</v>
      </c>
      <c r="F29" s="130">
        <v>23</v>
      </c>
      <c r="G29" s="137"/>
      <c r="H29" s="137"/>
      <c r="I29" s="137"/>
      <c r="J29" s="137"/>
    </row>
    <row r="30" spans="1:10" ht="13.5">
      <c r="A30" s="131" t="s">
        <v>558</v>
      </c>
      <c r="B30" s="137"/>
      <c r="C30" s="132" t="s">
        <v>57</v>
      </c>
      <c r="D30" s="137"/>
      <c r="E30" s="141">
        <v>39773</v>
      </c>
      <c r="F30" s="129">
        <v>24</v>
      </c>
      <c r="G30" s="210" t="s">
        <v>565</v>
      </c>
      <c r="H30" s="210"/>
      <c r="I30" s="210"/>
      <c r="J30" s="137"/>
    </row>
    <row r="31" spans="1:10" ht="13.5">
      <c r="A31" s="122" t="s">
        <v>559</v>
      </c>
      <c r="B31" s="137"/>
      <c r="C31" s="123" t="s">
        <v>463</v>
      </c>
      <c r="E31" s="139">
        <v>39787</v>
      </c>
      <c r="F31" s="125">
        <v>25</v>
      </c>
      <c r="G31" s="144"/>
      <c r="H31" s="144"/>
      <c r="I31" s="144"/>
      <c r="J31" s="137"/>
    </row>
    <row r="32" spans="1:10" ht="13.5">
      <c r="A32" s="126" t="s">
        <v>560</v>
      </c>
      <c r="B32" s="137"/>
      <c r="C32" s="128" t="s">
        <v>61</v>
      </c>
      <c r="E32" s="140">
        <v>39801</v>
      </c>
      <c r="F32" s="129">
        <v>26</v>
      </c>
      <c r="G32" s="137"/>
      <c r="H32" s="137"/>
      <c r="I32" s="137"/>
      <c r="J32" s="137"/>
    </row>
    <row r="33" spans="1:10" ht="13.5">
      <c r="A33" s="122" t="s">
        <v>561</v>
      </c>
      <c r="B33" s="137"/>
      <c r="C33" s="123" t="s">
        <v>61</v>
      </c>
      <c r="E33" s="139">
        <v>39815</v>
      </c>
      <c r="F33" s="125">
        <v>1</v>
      </c>
      <c r="G33" s="144"/>
      <c r="H33" s="144"/>
      <c r="I33" s="137"/>
      <c r="J33" s="137"/>
    </row>
    <row r="34" spans="1:10" ht="13.5">
      <c r="A34" s="126" t="s">
        <v>562</v>
      </c>
      <c r="B34" s="137"/>
      <c r="C34" s="128" t="s">
        <v>16</v>
      </c>
      <c r="E34" s="140">
        <v>39829</v>
      </c>
      <c r="F34" s="130">
        <v>2</v>
      </c>
      <c r="G34" s="210" t="s">
        <v>566</v>
      </c>
      <c r="H34" s="210"/>
      <c r="I34" s="210"/>
      <c r="J34" s="137"/>
    </row>
    <row r="35" spans="1:10" ht="13.5">
      <c r="A35" s="122" t="s">
        <v>563</v>
      </c>
      <c r="B35" s="137"/>
      <c r="C35" s="123" t="s">
        <v>16</v>
      </c>
      <c r="E35" s="139">
        <v>39843</v>
      </c>
      <c r="F35" s="125">
        <v>3</v>
      </c>
      <c r="G35" s="144"/>
      <c r="H35" s="144"/>
      <c r="J35" s="137"/>
    </row>
    <row r="36" ht="12.75">
      <c r="F36" s="137"/>
    </row>
  </sheetData>
  <sheetProtection/>
  <mergeCells count="6">
    <mergeCell ref="G20:I20"/>
    <mergeCell ref="G30:I30"/>
    <mergeCell ref="G34:I34"/>
    <mergeCell ref="A1:H1"/>
    <mergeCell ref="A2:H2"/>
    <mergeCell ref="A3:H3"/>
  </mergeCells>
  <printOptions/>
  <pageMargins left="0.52" right="0.41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10">
      <selection activeCell="H34" sqref="H34:I34"/>
    </sheetView>
  </sheetViews>
  <sheetFormatPr defaultColWidth="9.140625" defaultRowHeight="12.75"/>
  <cols>
    <col min="1" max="1" width="7.8515625" style="0" customWidth="1"/>
    <col min="2" max="2" width="20.8515625" style="0" customWidth="1"/>
    <col min="3" max="3" width="3.140625" style="0" hidden="1" customWidth="1"/>
    <col min="4" max="4" width="25.140625" style="0" customWidth="1"/>
    <col min="5" max="5" width="3.7109375" style="0" hidden="1" customWidth="1"/>
    <col min="6" max="6" width="10.140625" style="0" bestFit="1" customWidth="1"/>
    <col min="7" max="7" width="8.00390625" style="0" customWidth="1"/>
    <col min="8" max="8" width="24.140625" style="0" bestFit="1" customWidth="1"/>
    <col min="9" max="9" width="0.13671875" style="0" hidden="1" customWidth="1"/>
  </cols>
  <sheetData>
    <row r="1" spans="2:8" ht="15">
      <c r="B1" s="203" t="s">
        <v>532</v>
      </c>
      <c r="C1" s="203"/>
      <c r="D1" s="203"/>
      <c r="E1" s="203"/>
      <c r="F1" s="203"/>
      <c r="G1" s="203"/>
      <c r="H1" s="203"/>
    </row>
    <row r="2" spans="2:8" ht="15">
      <c r="B2" s="203" t="s">
        <v>1</v>
      </c>
      <c r="C2" s="203"/>
      <c r="D2" s="203"/>
      <c r="E2" s="203"/>
      <c r="F2" s="203"/>
      <c r="G2" s="203"/>
      <c r="H2" s="203"/>
    </row>
    <row r="3" spans="2:8" ht="15">
      <c r="B3" s="207" t="s">
        <v>569</v>
      </c>
      <c r="C3" s="207"/>
      <c r="D3" s="207"/>
      <c r="E3" s="207"/>
      <c r="F3" s="207"/>
      <c r="G3" s="207"/>
      <c r="H3" s="207"/>
    </row>
    <row r="5" spans="2:10" ht="34.5" customHeight="1">
      <c r="B5" s="136" t="s">
        <v>501</v>
      </c>
      <c r="C5" s="137"/>
      <c r="D5" s="138" t="s">
        <v>4</v>
      </c>
      <c r="F5" s="115" t="s">
        <v>5</v>
      </c>
      <c r="G5" s="117" t="s">
        <v>6</v>
      </c>
      <c r="H5" s="137"/>
      <c r="I5" s="137"/>
      <c r="J5" s="137"/>
    </row>
    <row r="6" spans="2:10" ht="14.25" thickBot="1">
      <c r="B6" s="146" t="s">
        <v>502</v>
      </c>
      <c r="C6" s="145"/>
      <c r="D6" s="147" t="s">
        <v>9</v>
      </c>
      <c r="E6" s="145"/>
      <c r="F6" s="148" t="s">
        <v>10</v>
      </c>
      <c r="G6" s="149" t="s">
        <v>11</v>
      </c>
      <c r="H6" s="145"/>
      <c r="I6" s="145"/>
      <c r="J6" s="137"/>
    </row>
    <row r="7" spans="2:10" ht="14.25" thickTop="1">
      <c r="B7" s="122" t="s">
        <v>561</v>
      </c>
      <c r="C7" s="137"/>
      <c r="D7" s="123" t="s">
        <v>61</v>
      </c>
      <c r="F7" s="139">
        <v>39815</v>
      </c>
      <c r="G7" s="125">
        <v>1</v>
      </c>
      <c r="H7" s="144"/>
      <c r="I7" s="137"/>
      <c r="J7" s="137"/>
    </row>
    <row r="8" spans="2:10" ht="13.5">
      <c r="B8" s="126" t="s">
        <v>562</v>
      </c>
      <c r="C8" s="137"/>
      <c r="D8" s="128" t="s">
        <v>16</v>
      </c>
      <c r="F8" s="140">
        <v>39829</v>
      </c>
      <c r="G8" s="130">
        <v>2</v>
      </c>
      <c r="H8" s="211" t="s">
        <v>566</v>
      </c>
      <c r="I8" s="210"/>
      <c r="J8" s="137"/>
    </row>
    <row r="9" spans="2:10" ht="13.5">
      <c r="B9" s="122" t="s">
        <v>563</v>
      </c>
      <c r="C9" s="137"/>
      <c r="D9" s="123" t="s">
        <v>16</v>
      </c>
      <c r="F9" s="139">
        <v>39843</v>
      </c>
      <c r="G9" s="125">
        <v>3</v>
      </c>
      <c r="H9" s="144"/>
      <c r="J9" s="137"/>
    </row>
    <row r="10" spans="2:10" ht="13.5">
      <c r="B10" s="126" t="s">
        <v>570</v>
      </c>
      <c r="C10" s="137"/>
      <c r="D10" s="128" t="s">
        <v>19</v>
      </c>
      <c r="F10" s="140">
        <v>39857</v>
      </c>
      <c r="G10" s="129">
        <v>4</v>
      </c>
      <c r="H10" s="137"/>
      <c r="I10" s="137"/>
      <c r="J10" s="137"/>
    </row>
    <row r="11" spans="2:10" ht="13.5">
      <c r="B11" s="122" t="s">
        <v>571</v>
      </c>
      <c r="C11" s="137"/>
      <c r="D11" s="123" t="s">
        <v>19</v>
      </c>
      <c r="F11" s="139">
        <v>39871</v>
      </c>
      <c r="G11" s="125">
        <v>5</v>
      </c>
      <c r="H11" s="144"/>
      <c r="I11" s="144"/>
      <c r="J11" s="137"/>
    </row>
    <row r="12" spans="2:10" ht="13.5">
      <c r="B12" s="126" t="s">
        <v>572</v>
      </c>
      <c r="C12" s="137"/>
      <c r="D12" s="128" t="s">
        <v>23</v>
      </c>
      <c r="F12" s="140">
        <v>39885</v>
      </c>
      <c r="G12" s="130">
        <v>6</v>
      </c>
      <c r="H12" s="137"/>
      <c r="I12" s="137"/>
      <c r="J12" s="137"/>
    </row>
    <row r="13" spans="2:10" ht="13.5">
      <c r="B13" s="122" t="s">
        <v>573</v>
      </c>
      <c r="C13" s="137"/>
      <c r="D13" s="123" t="s">
        <v>23</v>
      </c>
      <c r="F13" s="139">
        <v>39899</v>
      </c>
      <c r="G13" s="125">
        <v>7</v>
      </c>
      <c r="H13" s="144"/>
      <c r="I13" s="144"/>
      <c r="J13" s="137"/>
    </row>
    <row r="14" spans="2:10" ht="13.5">
      <c r="B14" s="126" t="s">
        <v>574</v>
      </c>
      <c r="C14" s="137"/>
      <c r="D14" s="128" t="s">
        <v>27</v>
      </c>
      <c r="F14" s="140">
        <v>39913</v>
      </c>
      <c r="G14" s="130">
        <v>8</v>
      </c>
      <c r="H14" s="137"/>
      <c r="I14" s="137"/>
      <c r="J14" s="137"/>
    </row>
    <row r="15" spans="2:10" ht="13.5">
      <c r="B15" s="122" t="s">
        <v>575</v>
      </c>
      <c r="C15" s="137"/>
      <c r="D15" s="123" t="s">
        <v>27</v>
      </c>
      <c r="F15" s="139">
        <v>39927</v>
      </c>
      <c r="G15" s="125">
        <v>9</v>
      </c>
      <c r="H15" s="144"/>
      <c r="I15" s="144"/>
      <c r="J15" s="137"/>
    </row>
    <row r="16" spans="2:10" ht="13.5">
      <c r="B16" s="126" t="s">
        <v>576</v>
      </c>
      <c r="C16" s="137"/>
      <c r="D16" s="128" t="s">
        <v>31</v>
      </c>
      <c r="F16" s="140">
        <v>39941</v>
      </c>
      <c r="G16" s="130">
        <v>10</v>
      </c>
      <c r="H16" s="137"/>
      <c r="I16" s="137"/>
      <c r="J16" s="137"/>
    </row>
    <row r="17" spans="2:10" ht="13.5">
      <c r="B17" s="131" t="s">
        <v>577</v>
      </c>
      <c r="C17" s="137"/>
      <c r="D17" s="132" t="s">
        <v>31</v>
      </c>
      <c r="F17" s="141">
        <v>39955</v>
      </c>
      <c r="G17" s="129">
        <v>11</v>
      </c>
      <c r="H17" s="137"/>
      <c r="I17" s="137"/>
      <c r="J17" s="137"/>
    </row>
    <row r="18" spans="2:10" ht="13.5">
      <c r="B18" s="122" t="s">
        <v>578</v>
      </c>
      <c r="C18" s="137"/>
      <c r="D18" s="123" t="s">
        <v>463</v>
      </c>
      <c r="F18" s="139">
        <v>39969</v>
      </c>
      <c r="G18" s="125">
        <v>12</v>
      </c>
      <c r="H18" s="144"/>
      <c r="I18" s="144"/>
      <c r="J18" s="137"/>
    </row>
    <row r="19" spans="2:10" ht="13.5">
      <c r="B19" s="131" t="s">
        <v>579</v>
      </c>
      <c r="C19" s="137"/>
      <c r="D19" s="132" t="s">
        <v>35</v>
      </c>
      <c r="F19" s="141">
        <v>39983</v>
      </c>
      <c r="G19" s="129">
        <v>13</v>
      </c>
      <c r="H19" s="137"/>
      <c r="I19" s="137"/>
      <c r="J19" s="137"/>
    </row>
    <row r="20" spans="2:10" ht="13.5">
      <c r="B20" s="122" t="s">
        <v>580</v>
      </c>
      <c r="C20" s="137"/>
      <c r="D20" s="123" t="s">
        <v>35</v>
      </c>
      <c r="F20" s="139">
        <v>39997</v>
      </c>
      <c r="G20" s="125">
        <v>14</v>
      </c>
      <c r="H20" s="208"/>
      <c r="I20" s="209"/>
      <c r="J20" s="137"/>
    </row>
    <row r="21" spans="2:10" ht="13.5">
      <c r="B21" s="126" t="s">
        <v>581</v>
      </c>
      <c r="C21" s="137"/>
      <c r="D21" s="128" t="s">
        <v>42</v>
      </c>
      <c r="F21" s="140">
        <v>40011</v>
      </c>
      <c r="G21" s="129">
        <v>15</v>
      </c>
      <c r="H21" s="137"/>
      <c r="I21" s="137"/>
      <c r="J21" s="137"/>
    </row>
    <row r="22" spans="2:10" ht="13.5">
      <c r="B22" s="122" t="s">
        <v>582</v>
      </c>
      <c r="C22" s="137"/>
      <c r="D22" s="123" t="s">
        <v>42</v>
      </c>
      <c r="F22" s="139">
        <v>40025</v>
      </c>
      <c r="G22" s="125">
        <v>16</v>
      </c>
      <c r="H22" s="144"/>
      <c r="I22" s="144"/>
      <c r="J22" s="137"/>
    </row>
    <row r="23" spans="2:10" ht="13.5">
      <c r="B23" s="126" t="s">
        <v>583</v>
      </c>
      <c r="C23" s="137"/>
      <c r="D23" s="128" t="s">
        <v>45</v>
      </c>
      <c r="F23" s="140">
        <v>40039</v>
      </c>
      <c r="G23" s="130">
        <v>17</v>
      </c>
      <c r="H23" s="137"/>
      <c r="I23" s="137"/>
      <c r="J23" s="137"/>
    </row>
    <row r="24" spans="2:10" ht="13.5">
      <c r="B24" s="122" t="s">
        <v>584</v>
      </c>
      <c r="C24" s="137"/>
      <c r="D24" s="123" t="s">
        <v>45</v>
      </c>
      <c r="F24" s="139">
        <v>40053</v>
      </c>
      <c r="G24" s="125">
        <v>18</v>
      </c>
      <c r="H24" s="144"/>
      <c r="I24" s="144"/>
      <c r="J24" s="137"/>
    </row>
    <row r="25" spans="2:10" ht="13.5">
      <c r="B25" s="126" t="s">
        <v>585</v>
      </c>
      <c r="C25" s="137"/>
      <c r="D25" s="128" t="s">
        <v>49</v>
      </c>
      <c r="F25" s="140">
        <v>40067</v>
      </c>
      <c r="G25" s="130">
        <v>19</v>
      </c>
      <c r="H25" s="137"/>
      <c r="I25" s="137"/>
      <c r="J25" s="137"/>
    </row>
    <row r="26" spans="2:10" ht="13.5">
      <c r="B26" s="122" t="s">
        <v>586</v>
      </c>
      <c r="C26" s="137"/>
      <c r="D26" s="123" t="s">
        <v>49</v>
      </c>
      <c r="F26" s="139">
        <v>40081</v>
      </c>
      <c r="G26" s="125">
        <v>20</v>
      </c>
      <c r="H26" s="144"/>
      <c r="I26" s="144"/>
      <c r="J26" s="137"/>
    </row>
    <row r="27" spans="2:10" ht="13.5">
      <c r="B27" s="126" t="s">
        <v>587</v>
      </c>
      <c r="C27" s="137"/>
      <c r="D27" s="128" t="s">
        <v>53</v>
      </c>
      <c r="F27" s="140">
        <v>40095</v>
      </c>
      <c r="G27" s="130">
        <v>21</v>
      </c>
      <c r="H27" s="137"/>
      <c r="I27" s="137"/>
      <c r="J27" s="137"/>
    </row>
    <row r="28" spans="2:10" ht="13.5">
      <c r="B28" s="131" t="s">
        <v>588</v>
      </c>
      <c r="C28" s="137"/>
      <c r="D28" s="132" t="s">
        <v>53</v>
      </c>
      <c r="E28" s="137"/>
      <c r="F28" s="141">
        <v>40109</v>
      </c>
      <c r="G28" s="129">
        <v>22</v>
      </c>
      <c r="I28" s="142"/>
      <c r="J28" s="137"/>
    </row>
    <row r="29" spans="2:10" ht="13.5">
      <c r="B29" s="122" t="s">
        <v>589</v>
      </c>
      <c r="C29" s="144"/>
      <c r="D29" s="123" t="s">
        <v>463</v>
      </c>
      <c r="E29" s="144"/>
      <c r="F29" s="139">
        <v>40123</v>
      </c>
      <c r="G29" s="125">
        <v>23</v>
      </c>
      <c r="H29" s="150" t="s">
        <v>599</v>
      </c>
      <c r="I29" s="137"/>
      <c r="J29" s="137"/>
    </row>
    <row r="30" spans="2:10" ht="13.5">
      <c r="B30" s="131" t="s">
        <v>590</v>
      </c>
      <c r="C30" s="137"/>
      <c r="D30" s="132" t="s">
        <v>57</v>
      </c>
      <c r="E30" s="137"/>
      <c r="F30" s="141">
        <v>40137</v>
      </c>
      <c r="G30" s="129">
        <v>24</v>
      </c>
      <c r="H30" s="211" t="s">
        <v>565</v>
      </c>
      <c r="I30" s="210"/>
      <c r="J30" s="137"/>
    </row>
    <row r="31" spans="2:10" ht="13.5">
      <c r="B31" s="122" t="s">
        <v>591</v>
      </c>
      <c r="C31" s="137"/>
      <c r="D31" s="123" t="s">
        <v>57</v>
      </c>
      <c r="F31" s="139">
        <v>40151</v>
      </c>
      <c r="G31" s="125">
        <v>25</v>
      </c>
      <c r="H31" s="144"/>
      <c r="I31" s="144"/>
      <c r="J31" s="137"/>
    </row>
    <row r="32" spans="2:10" ht="13.5">
      <c r="B32" s="126" t="s">
        <v>592</v>
      </c>
      <c r="C32" s="137"/>
      <c r="D32" s="128" t="s">
        <v>61</v>
      </c>
      <c r="F32" s="140">
        <v>40165</v>
      </c>
      <c r="G32" s="129">
        <v>26</v>
      </c>
      <c r="H32" s="137"/>
      <c r="I32" s="137"/>
      <c r="J32" s="137"/>
    </row>
    <row r="33" spans="2:10" ht="13.5">
      <c r="B33" s="122" t="s">
        <v>593</v>
      </c>
      <c r="C33" s="137"/>
      <c r="D33" s="123" t="s">
        <v>61</v>
      </c>
      <c r="F33" s="139">
        <v>40178</v>
      </c>
      <c r="G33" s="125">
        <v>27</v>
      </c>
      <c r="H33" s="144"/>
      <c r="I33" s="137"/>
      <c r="J33" s="137"/>
    </row>
    <row r="34" spans="2:10" ht="13.5">
      <c r="B34" s="126" t="s">
        <v>594</v>
      </c>
      <c r="C34" s="137"/>
      <c r="D34" s="128" t="s">
        <v>16</v>
      </c>
      <c r="F34" s="140">
        <v>40193</v>
      </c>
      <c r="G34" s="130">
        <v>1</v>
      </c>
      <c r="H34" s="211" t="s">
        <v>566</v>
      </c>
      <c r="I34" s="210"/>
      <c r="J34" s="137"/>
    </row>
    <row r="35" spans="2:10" ht="13.5">
      <c r="B35" s="122" t="s">
        <v>595</v>
      </c>
      <c r="C35" s="137"/>
      <c r="D35" s="123" t="s">
        <v>16</v>
      </c>
      <c r="F35" s="139">
        <v>40207</v>
      </c>
      <c r="G35" s="125">
        <v>2</v>
      </c>
      <c r="H35" s="144"/>
      <c r="J35" s="137"/>
    </row>
    <row r="36" ht="12.75">
      <c r="G36" s="137"/>
    </row>
  </sheetData>
  <sheetProtection/>
  <mergeCells count="7">
    <mergeCell ref="H30:I30"/>
    <mergeCell ref="H34:I34"/>
    <mergeCell ref="H8:I8"/>
    <mergeCell ref="B1:H1"/>
    <mergeCell ref="B2:H2"/>
    <mergeCell ref="B3:H3"/>
    <mergeCell ref="H20:I20"/>
  </mergeCells>
  <printOptions/>
  <pageMargins left="0" right="0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3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13.140625" style="159" customWidth="1"/>
    <col min="2" max="2" width="2.7109375" style="160" customWidth="1"/>
    <col min="3" max="3" width="15.421875" style="49" customWidth="1"/>
    <col min="4" max="4" width="24.140625" style="0" bestFit="1" customWidth="1"/>
    <col min="5" max="5" width="12.8515625" style="0" customWidth="1"/>
    <col min="6" max="6" width="7.7109375" style="0" bestFit="1" customWidth="1"/>
    <col min="7" max="7" width="21.00390625" style="0" customWidth="1"/>
  </cols>
  <sheetData>
    <row r="1" spans="1:6" ht="15">
      <c r="A1" s="203" t="s">
        <v>598</v>
      </c>
      <c r="B1" s="203"/>
      <c r="C1" s="203"/>
      <c r="D1" s="203"/>
      <c r="E1" s="203"/>
      <c r="F1" s="203"/>
    </row>
    <row r="2" spans="1:6" ht="15">
      <c r="A2" s="203" t="s">
        <v>1</v>
      </c>
      <c r="B2" s="203"/>
      <c r="C2" s="203"/>
      <c r="D2" s="203"/>
      <c r="E2" s="203"/>
      <c r="F2" s="203"/>
    </row>
    <row r="3" spans="1:6" ht="15">
      <c r="A3" s="207" t="s">
        <v>600</v>
      </c>
      <c r="B3" s="207"/>
      <c r="C3" s="207"/>
      <c r="D3" s="207"/>
      <c r="E3" s="207"/>
      <c r="F3" s="207"/>
    </row>
    <row r="4" spans="1:6" ht="27">
      <c r="A4" s="212" t="s">
        <v>501</v>
      </c>
      <c r="B4" s="213"/>
      <c r="C4" s="213"/>
      <c r="D4" s="116" t="s">
        <v>4</v>
      </c>
      <c r="E4" s="115" t="s">
        <v>5</v>
      </c>
      <c r="F4" s="117" t="s">
        <v>6</v>
      </c>
    </row>
    <row r="5" spans="1:6" ht="13.5">
      <c r="A5" s="118" t="s">
        <v>596</v>
      </c>
      <c r="B5" s="152"/>
      <c r="C5" s="118" t="s">
        <v>597</v>
      </c>
      <c r="D5" s="97" t="s">
        <v>9</v>
      </c>
      <c r="E5" s="120" t="s">
        <v>10</v>
      </c>
      <c r="F5" s="121" t="s">
        <v>11</v>
      </c>
    </row>
    <row r="6" spans="1:6" ht="13.5">
      <c r="A6" s="151"/>
      <c r="B6" s="152"/>
      <c r="C6" s="153"/>
      <c r="D6" s="97"/>
      <c r="E6" s="120"/>
      <c r="F6" s="121"/>
    </row>
    <row r="7" spans="1:6" ht="13.5">
      <c r="A7" s="168">
        <v>40174</v>
      </c>
      <c r="B7" s="154"/>
      <c r="C7" s="168">
        <f>A7+13</f>
        <v>40187</v>
      </c>
      <c r="D7" s="170" t="s">
        <v>16</v>
      </c>
      <c r="E7" s="155">
        <v>40193</v>
      </c>
      <c r="F7" s="96">
        <v>1</v>
      </c>
    </row>
    <row r="8" spans="1:6" ht="14.25" thickBot="1">
      <c r="A8" s="169">
        <v>40188</v>
      </c>
      <c r="B8" s="158"/>
      <c r="C8" s="169">
        <f aca="true" t="shared" si="0" ref="C8:C34">A8+13</f>
        <v>40201</v>
      </c>
      <c r="D8" s="156" t="s">
        <v>16</v>
      </c>
      <c r="E8" s="157">
        <f>E7+14</f>
        <v>40207</v>
      </c>
      <c r="F8" s="171">
        <v>2</v>
      </c>
    </row>
    <row r="9" spans="1:6" ht="13.5">
      <c r="A9" s="168">
        <v>40202</v>
      </c>
      <c r="B9" s="154"/>
      <c r="C9" s="168">
        <f t="shared" si="0"/>
        <v>40215</v>
      </c>
      <c r="D9" s="170" t="s">
        <v>19</v>
      </c>
      <c r="E9" s="155">
        <f aca="true" t="shared" si="1" ref="E9:E34">E8+14</f>
        <v>40221</v>
      </c>
      <c r="F9" s="96">
        <v>3</v>
      </c>
    </row>
    <row r="10" spans="1:6" ht="14.25" thickBot="1">
      <c r="A10" s="169">
        <v>40216</v>
      </c>
      <c r="B10" s="158"/>
      <c r="C10" s="169">
        <f t="shared" si="0"/>
        <v>40229</v>
      </c>
      <c r="D10" s="156" t="s">
        <v>19</v>
      </c>
      <c r="E10" s="157">
        <f t="shared" si="1"/>
        <v>40235</v>
      </c>
      <c r="F10" s="171">
        <v>4</v>
      </c>
    </row>
    <row r="11" spans="1:6" ht="13.5">
      <c r="A11" s="168">
        <v>40230</v>
      </c>
      <c r="B11" s="154"/>
      <c r="C11" s="168">
        <f t="shared" si="0"/>
        <v>40243</v>
      </c>
      <c r="D11" s="170" t="s">
        <v>23</v>
      </c>
      <c r="E11" s="155">
        <f t="shared" si="1"/>
        <v>40249</v>
      </c>
      <c r="F11" s="96">
        <v>5</v>
      </c>
    </row>
    <row r="12" spans="1:6" ht="14.25" thickBot="1">
      <c r="A12" s="169">
        <v>40244</v>
      </c>
      <c r="B12" s="158"/>
      <c r="C12" s="169">
        <f t="shared" si="0"/>
        <v>40257</v>
      </c>
      <c r="D12" s="156" t="s">
        <v>23</v>
      </c>
      <c r="E12" s="157">
        <f t="shared" si="1"/>
        <v>40263</v>
      </c>
      <c r="F12" s="171">
        <v>6</v>
      </c>
    </row>
    <row r="13" spans="1:6" ht="13.5">
      <c r="A13" s="168">
        <v>40258</v>
      </c>
      <c r="B13" s="154"/>
      <c r="C13" s="168">
        <f t="shared" si="0"/>
        <v>40271</v>
      </c>
      <c r="D13" s="170" t="s">
        <v>27</v>
      </c>
      <c r="E13" s="155">
        <f t="shared" si="1"/>
        <v>40277</v>
      </c>
      <c r="F13" s="96">
        <v>7</v>
      </c>
    </row>
    <row r="14" spans="1:6" ht="14.25" thickBot="1">
      <c r="A14" s="169">
        <v>40272</v>
      </c>
      <c r="B14" s="158"/>
      <c r="C14" s="169">
        <f t="shared" si="0"/>
        <v>40285</v>
      </c>
      <c r="D14" s="156" t="s">
        <v>27</v>
      </c>
      <c r="E14" s="157">
        <f t="shared" si="1"/>
        <v>40291</v>
      </c>
      <c r="F14" s="171">
        <v>8</v>
      </c>
    </row>
    <row r="15" spans="1:6" ht="13.5">
      <c r="A15" s="168">
        <v>40286</v>
      </c>
      <c r="B15" s="154"/>
      <c r="C15" s="168">
        <f t="shared" si="0"/>
        <v>40299</v>
      </c>
      <c r="D15" s="170" t="s">
        <v>31</v>
      </c>
      <c r="E15" s="155">
        <f t="shared" si="1"/>
        <v>40305</v>
      </c>
      <c r="F15" s="96">
        <v>9</v>
      </c>
    </row>
    <row r="16" spans="1:6" ht="13.5">
      <c r="A16" s="168">
        <v>40300</v>
      </c>
      <c r="B16" s="154"/>
      <c r="C16" s="168">
        <f t="shared" si="0"/>
        <v>40313</v>
      </c>
      <c r="D16" s="170" t="s">
        <v>31</v>
      </c>
      <c r="E16" s="155">
        <f t="shared" si="1"/>
        <v>40319</v>
      </c>
      <c r="F16" s="96">
        <v>10</v>
      </c>
    </row>
    <row r="17" spans="1:6" s="137" customFormat="1" ht="14.25" thickBot="1">
      <c r="A17" s="169">
        <v>40314</v>
      </c>
      <c r="B17" s="158"/>
      <c r="C17" s="169">
        <f t="shared" si="0"/>
        <v>40327</v>
      </c>
      <c r="D17" s="156" t="s">
        <v>463</v>
      </c>
      <c r="E17" s="157">
        <f t="shared" si="1"/>
        <v>40333</v>
      </c>
      <c r="F17" s="171">
        <v>11</v>
      </c>
    </row>
    <row r="18" spans="1:6" s="137" customFormat="1" ht="13.5">
      <c r="A18" s="168">
        <v>40328</v>
      </c>
      <c r="B18" s="154"/>
      <c r="C18" s="168">
        <f t="shared" si="0"/>
        <v>40341</v>
      </c>
      <c r="D18" s="170" t="s">
        <v>35</v>
      </c>
      <c r="E18" s="155">
        <f t="shared" si="1"/>
        <v>40347</v>
      </c>
      <c r="F18" s="96">
        <v>12</v>
      </c>
    </row>
    <row r="19" spans="1:6" ht="14.25" thickBot="1">
      <c r="A19" s="169">
        <v>40342</v>
      </c>
      <c r="B19" s="158"/>
      <c r="C19" s="169">
        <f t="shared" si="0"/>
        <v>40355</v>
      </c>
      <c r="D19" s="156" t="s">
        <v>35</v>
      </c>
      <c r="E19" s="157">
        <f t="shared" si="1"/>
        <v>40361</v>
      </c>
      <c r="F19" s="171">
        <v>13</v>
      </c>
    </row>
    <row r="20" spans="1:6" ht="13.5">
      <c r="A20" s="168">
        <v>40356</v>
      </c>
      <c r="B20" s="154"/>
      <c r="C20" s="168">
        <f t="shared" si="0"/>
        <v>40369</v>
      </c>
      <c r="D20" s="170" t="s">
        <v>42</v>
      </c>
      <c r="E20" s="155">
        <f t="shared" si="1"/>
        <v>40375</v>
      </c>
      <c r="F20" s="96">
        <v>14</v>
      </c>
    </row>
    <row r="21" spans="1:6" s="137" customFormat="1" ht="14.25" thickBot="1">
      <c r="A21" s="169">
        <v>40370</v>
      </c>
      <c r="B21" s="158"/>
      <c r="C21" s="169">
        <f t="shared" si="0"/>
        <v>40383</v>
      </c>
      <c r="D21" s="156" t="s">
        <v>42</v>
      </c>
      <c r="E21" s="157">
        <f t="shared" si="1"/>
        <v>40389</v>
      </c>
      <c r="F21" s="171">
        <v>15</v>
      </c>
    </row>
    <row r="22" spans="1:6" ht="13.5">
      <c r="A22" s="168">
        <v>40384</v>
      </c>
      <c r="B22" s="154"/>
      <c r="C22" s="168">
        <f t="shared" si="0"/>
        <v>40397</v>
      </c>
      <c r="D22" s="170" t="s">
        <v>45</v>
      </c>
      <c r="E22" s="155">
        <f t="shared" si="1"/>
        <v>40403</v>
      </c>
      <c r="F22" s="96">
        <v>16</v>
      </c>
    </row>
    <row r="23" spans="1:6" s="137" customFormat="1" ht="14.25" thickBot="1">
      <c r="A23" s="169">
        <v>40398</v>
      </c>
      <c r="B23" s="158"/>
      <c r="C23" s="169">
        <f t="shared" si="0"/>
        <v>40411</v>
      </c>
      <c r="D23" s="156" t="s">
        <v>45</v>
      </c>
      <c r="E23" s="157">
        <f t="shared" si="1"/>
        <v>40417</v>
      </c>
      <c r="F23" s="171">
        <v>17</v>
      </c>
    </row>
    <row r="24" spans="1:6" ht="13.5">
      <c r="A24" s="168">
        <v>40412</v>
      </c>
      <c r="B24" s="154"/>
      <c r="C24" s="168">
        <f t="shared" si="0"/>
        <v>40425</v>
      </c>
      <c r="D24" s="170" t="s">
        <v>49</v>
      </c>
      <c r="E24" s="155">
        <f t="shared" si="1"/>
        <v>40431</v>
      </c>
      <c r="F24" s="96">
        <v>18</v>
      </c>
    </row>
    <row r="25" spans="1:6" s="137" customFormat="1" ht="14.25" thickBot="1">
      <c r="A25" s="169">
        <v>40426</v>
      </c>
      <c r="B25" s="158"/>
      <c r="C25" s="169">
        <f t="shared" si="0"/>
        <v>40439</v>
      </c>
      <c r="D25" s="156" t="s">
        <v>49</v>
      </c>
      <c r="E25" s="157">
        <f t="shared" si="1"/>
        <v>40445</v>
      </c>
      <c r="F25" s="171">
        <v>19</v>
      </c>
    </row>
    <row r="26" spans="1:6" ht="13.5">
      <c r="A26" s="168">
        <v>40440</v>
      </c>
      <c r="B26" s="154"/>
      <c r="C26" s="168">
        <f t="shared" si="0"/>
        <v>40453</v>
      </c>
      <c r="D26" s="170" t="s">
        <v>53</v>
      </c>
      <c r="E26" s="155">
        <f t="shared" si="1"/>
        <v>40459</v>
      </c>
      <c r="F26" s="96">
        <v>20</v>
      </c>
    </row>
    <row r="27" spans="1:6" s="137" customFormat="1" ht="13.5">
      <c r="A27" s="168">
        <v>40454</v>
      </c>
      <c r="B27" s="154"/>
      <c r="C27" s="168">
        <f t="shared" si="0"/>
        <v>40467</v>
      </c>
      <c r="D27" s="170" t="s">
        <v>53</v>
      </c>
      <c r="E27" s="155">
        <f t="shared" si="1"/>
        <v>40473</v>
      </c>
      <c r="F27" s="96">
        <v>21</v>
      </c>
    </row>
    <row r="28" spans="1:8" ht="14.25" thickBot="1">
      <c r="A28" s="169">
        <v>40468</v>
      </c>
      <c r="B28" s="158"/>
      <c r="C28" s="169">
        <f t="shared" si="0"/>
        <v>40481</v>
      </c>
      <c r="D28" s="156" t="s">
        <v>463</v>
      </c>
      <c r="E28" s="157">
        <f t="shared" si="1"/>
        <v>40487</v>
      </c>
      <c r="F28" s="171">
        <v>22</v>
      </c>
      <c r="G28" s="150" t="s">
        <v>599</v>
      </c>
      <c r="H28" s="137"/>
    </row>
    <row r="29" spans="1:8" ht="13.5">
      <c r="A29" s="168">
        <v>40482</v>
      </c>
      <c r="B29" s="154"/>
      <c r="C29" s="168">
        <f t="shared" si="0"/>
        <v>40495</v>
      </c>
      <c r="D29" s="170" t="s">
        <v>57</v>
      </c>
      <c r="E29" s="155">
        <f t="shared" si="1"/>
        <v>40501</v>
      </c>
      <c r="F29" s="96">
        <v>23</v>
      </c>
      <c r="G29" s="211" t="s">
        <v>565</v>
      </c>
      <c r="H29" s="210"/>
    </row>
    <row r="30" spans="1:6" s="137" customFormat="1" ht="14.25" thickBot="1">
      <c r="A30" s="169">
        <v>40496</v>
      </c>
      <c r="B30" s="158"/>
      <c r="C30" s="169">
        <f t="shared" si="0"/>
        <v>40509</v>
      </c>
      <c r="D30" s="156" t="s">
        <v>57</v>
      </c>
      <c r="E30" s="157">
        <f t="shared" si="1"/>
        <v>40515</v>
      </c>
      <c r="F30" s="171">
        <v>24</v>
      </c>
    </row>
    <row r="31" spans="1:6" ht="13.5">
      <c r="A31" s="168">
        <v>40510</v>
      </c>
      <c r="B31" s="154"/>
      <c r="C31" s="168">
        <f t="shared" si="0"/>
        <v>40523</v>
      </c>
      <c r="D31" s="170" t="s">
        <v>61</v>
      </c>
      <c r="E31" s="155">
        <f t="shared" si="1"/>
        <v>40529</v>
      </c>
      <c r="F31" s="96">
        <v>25</v>
      </c>
    </row>
    <row r="32" spans="1:6" s="137" customFormat="1" ht="14.25" thickBot="1">
      <c r="A32" s="169">
        <v>40524</v>
      </c>
      <c r="B32" s="158"/>
      <c r="C32" s="169">
        <f t="shared" si="0"/>
        <v>40537</v>
      </c>
      <c r="D32" s="156" t="s">
        <v>61</v>
      </c>
      <c r="E32" s="157">
        <f t="shared" si="1"/>
        <v>40543</v>
      </c>
      <c r="F32" s="171">
        <v>26</v>
      </c>
    </row>
    <row r="33" spans="1:8" ht="13.5">
      <c r="A33" s="168">
        <v>40538</v>
      </c>
      <c r="B33" s="154"/>
      <c r="C33" s="168">
        <f t="shared" si="0"/>
        <v>40551</v>
      </c>
      <c r="D33" s="170" t="s">
        <v>16</v>
      </c>
      <c r="E33" s="155">
        <f t="shared" si="1"/>
        <v>40557</v>
      </c>
      <c r="F33" s="96">
        <v>1</v>
      </c>
      <c r="G33" s="211" t="s">
        <v>566</v>
      </c>
      <c r="H33" s="210"/>
    </row>
    <row r="34" spans="1:6" ht="13.5">
      <c r="A34" s="168">
        <v>40552</v>
      </c>
      <c r="B34" s="154"/>
      <c r="C34" s="168">
        <f t="shared" si="0"/>
        <v>40565</v>
      </c>
      <c r="D34" s="170" t="s">
        <v>16</v>
      </c>
      <c r="E34" s="155">
        <f t="shared" si="1"/>
        <v>40571</v>
      </c>
      <c r="F34" s="96">
        <v>2</v>
      </c>
    </row>
    <row r="35" spans="4:6" ht="13.5">
      <c r="D35" s="127"/>
      <c r="E35" s="92"/>
      <c r="F35" s="129"/>
    </row>
    <row r="36" spans="1:6" ht="12.75">
      <c r="A36" s="161"/>
      <c r="B36" s="162"/>
      <c r="C36" s="163"/>
      <c r="D36" s="127"/>
      <c r="E36" s="92"/>
      <c r="F36" s="127"/>
    </row>
    <row r="37" spans="1:6" ht="12.75">
      <c r="A37" s="161"/>
      <c r="B37" s="162"/>
      <c r="C37" s="163"/>
      <c r="D37" s="127"/>
      <c r="E37" s="92"/>
      <c r="F37" s="127"/>
    </row>
    <row r="38" spans="1:6" ht="12.75">
      <c r="A38" s="161"/>
      <c r="B38" s="162"/>
      <c r="C38" s="163"/>
      <c r="D38" s="127"/>
      <c r="E38" s="92"/>
      <c r="F38" s="127"/>
    </row>
    <row r="39" spans="1:6" ht="12.75">
      <c r="A39" s="161"/>
      <c r="B39" s="162"/>
      <c r="C39" s="163"/>
      <c r="D39" s="127"/>
      <c r="E39" s="92"/>
      <c r="F39" s="127"/>
    </row>
    <row r="40" spans="1:6" ht="12.75">
      <c r="A40" s="161"/>
      <c r="B40" s="162"/>
      <c r="C40" s="163"/>
      <c r="D40" s="127"/>
      <c r="E40" s="92"/>
      <c r="F40" s="127"/>
    </row>
    <row r="41" spans="1:6" ht="12.75">
      <c r="A41" s="161"/>
      <c r="B41" s="162"/>
      <c r="C41" s="163"/>
      <c r="D41" s="127"/>
      <c r="E41" s="92"/>
      <c r="F41" s="127"/>
    </row>
    <row r="42" spans="1:6" ht="12.75">
      <c r="A42" s="161"/>
      <c r="B42" s="162"/>
      <c r="C42" s="163"/>
      <c r="D42" s="127"/>
      <c r="E42" s="92"/>
      <c r="F42" s="127"/>
    </row>
    <row r="43" spans="1:6" ht="12.75">
      <c r="A43" s="161"/>
      <c r="B43" s="162"/>
      <c r="C43" s="163"/>
      <c r="D43" s="127"/>
      <c r="E43" s="92"/>
      <c r="F43" s="127"/>
    </row>
    <row r="44" spans="1:6" ht="12.75">
      <c r="A44" s="161"/>
      <c r="B44" s="162"/>
      <c r="C44" s="163"/>
      <c r="D44" s="127"/>
      <c r="E44" s="92"/>
      <c r="F44" s="127"/>
    </row>
    <row r="45" spans="1:6" ht="12.75">
      <c r="A45" s="161"/>
      <c r="B45" s="162"/>
      <c r="C45" s="163"/>
      <c r="D45" s="127"/>
      <c r="E45" s="92"/>
      <c r="F45" s="127"/>
    </row>
    <row r="46" spans="1:6" ht="12.75">
      <c r="A46" s="161"/>
      <c r="B46" s="162"/>
      <c r="C46" s="163"/>
      <c r="D46" s="127"/>
      <c r="E46" s="92"/>
      <c r="F46" s="127"/>
    </row>
    <row r="47" spans="1:6" ht="12.75">
      <c r="A47" s="165"/>
      <c r="B47" s="166"/>
      <c r="C47" s="167"/>
      <c r="E47" s="92"/>
      <c r="F47" s="127"/>
    </row>
    <row r="48" spans="1:5" ht="12.75">
      <c r="A48" s="165"/>
      <c r="B48" s="166"/>
      <c r="C48" s="167"/>
      <c r="E48" s="92"/>
    </row>
    <row r="49" spans="1:5" ht="12.75">
      <c r="A49" s="165"/>
      <c r="B49" s="166"/>
      <c r="C49" s="167"/>
      <c r="E49" s="92"/>
    </row>
    <row r="50" spans="1:5" ht="12.75">
      <c r="A50" s="165"/>
      <c r="B50" s="166"/>
      <c r="C50" s="167"/>
      <c r="E50" s="92"/>
    </row>
    <row r="51" spans="1:5" ht="12.75">
      <c r="A51" s="165"/>
      <c r="B51" s="166"/>
      <c r="C51" s="167"/>
      <c r="E51" s="92"/>
    </row>
    <row r="52" spans="1:5" ht="12.75">
      <c r="A52" s="165"/>
      <c r="B52" s="166"/>
      <c r="C52" s="167"/>
      <c r="E52" s="92"/>
    </row>
    <row r="53" spans="1:5" ht="12.75">
      <c r="A53" s="165"/>
      <c r="B53" s="166"/>
      <c r="C53" s="167"/>
      <c r="E53" s="92"/>
    </row>
    <row r="54" spans="1:5" ht="12.75">
      <c r="A54" s="165"/>
      <c r="B54" s="166"/>
      <c r="C54" s="167"/>
      <c r="E54" s="92"/>
    </row>
    <row r="55" spans="1:5" ht="12.75">
      <c r="A55" s="165"/>
      <c r="B55" s="166"/>
      <c r="C55" s="167"/>
      <c r="E55" s="92"/>
    </row>
    <row r="56" spans="1:5" ht="12.75">
      <c r="A56" s="165"/>
      <c r="B56" s="166"/>
      <c r="C56" s="167"/>
      <c r="E56" s="92"/>
    </row>
    <row r="57" spans="1:5" ht="12.75">
      <c r="A57" s="165"/>
      <c r="B57" s="166"/>
      <c r="C57" s="167"/>
      <c r="E57" s="92"/>
    </row>
    <row r="58" spans="1:5" ht="12.75">
      <c r="A58" s="165"/>
      <c r="B58" s="166"/>
      <c r="C58" s="167"/>
      <c r="E58" s="92"/>
    </row>
    <row r="59" spans="1:5" ht="12.75">
      <c r="A59" s="165"/>
      <c r="B59" s="166"/>
      <c r="C59" s="167"/>
      <c r="E59" s="92"/>
    </row>
    <row r="60" spans="1:5" ht="12.75">
      <c r="A60" s="165"/>
      <c r="B60" s="166"/>
      <c r="C60" s="167"/>
      <c r="E60" s="92"/>
    </row>
    <row r="61" spans="1:5" ht="12.75">
      <c r="A61" s="165"/>
      <c r="B61" s="166"/>
      <c r="C61" s="167"/>
      <c r="E61" s="92"/>
    </row>
    <row r="62" spans="1:5" ht="12.75">
      <c r="A62" s="165"/>
      <c r="B62" s="166"/>
      <c r="C62" s="167"/>
      <c r="E62" s="92"/>
    </row>
    <row r="63" spans="1:5" ht="12.75">
      <c r="A63" s="165"/>
      <c r="B63" s="166"/>
      <c r="C63" s="167"/>
      <c r="E63" s="92"/>
    </row>
    <row r="64" spans="1:5" ht="12.75">
      <c r="A64" s="165"/>
      <c r="B64" s="166"/>
      <c r="C64" s="167"/>
      <c r="E64" s="92"/>
    </row>
    <row r="65" spans="1:5" ht="12.75">
      <c r="A65" s="165"/>
      <c r="B65" s="166"/>
      <c r="C65" s="167"/>
      <c r="E65" s="92"/>
    </row>
    <row r="66" spans="1:5" ht="12.75">
      <c r="A66" s="165"/>
      <c r="B66" s="166"/>
      <c r="C66" s="167"/>
      <c r="E66" s="92"/>
    </row>
    <row r="67" spans="1:5" ht="12.75">
      <c r="A67" s="165"/>
      <c r="B67" s="166"/>
      <c r="C67" s="167"/>
      <c r="E67" s="92"/>
    </row>
    <row r="68" spans="1:5" ht="12.75">
      <c r="A68" s="165"/>
      <c r="B68" s="166"/>
      <c r="C68" s="167"/>
      <c r="E68" s="92"/>
    </row>
    <row r="69" spans="1:5" ht="12.75">
      <c r="A69" s="165"/>
      <c r="B69" s="166"/>
      <c r="C69" s="167"/>
      <c r="E69" s="92"/>
    </row>
    <row r="70" spans="1:5" ht="12.75">
      <c r="A70" s="165"/>
      <c r="B70" s="166"/>
      <c r="C70" s="167"/>
      <c r="E70" s="92"/>
    </row>
    <row r="71" spans="1:5" ht="12.75">
      <c r="A71" s="165"/>
      <c r="B71" s="166"/>
      <c r="C71" s="167"/>
      <c r="E71" s="92"/>
    </row>
    <row r="72" spans="1:5" ht="12.75">
      <c r="A72" s="165"/>
      <c r="B72" s="166"/>
      <c r="C72" s="167"/>
      <c r="E72" s="92"/>
    </row>
    <row r="73" spans="1:5" ht="12.75">
      <c r="A73" s="165"/>
      <c r="B73" s="166"/>
      <c r="C73" s="167"/>
      <c r="E73" s="92"/>
    </row>
    <row r="74" spans="1:5" ht="12.75">
      <c r="A74" s="165"/>
      <c r="B74" s="166"/>
      <c r="C74" s="167"/>
      <c r="E74" s="92"/>
    </row>
    <row r="75" spans="1:5" ht="12.75">
      <c r="A75" s="165"/>
      <c r="B75" s="166"/>
      <c r="C75" s="167"/>
      <c r="E75" s="92"/>
    </row>
    <row r="76" spans="1:5" ht="12.75">
      <c r="A76" s="165"/>
      <c r="B76" s="166"/>
      <c r="C76" s="167"/>
      <c r="E76" s="92"/>
    </row>
    <row r="77" spans="1:5" ht="12.75">
      <c r="A77" s="165"/>
      <c r="B77" s="166"/>
      <c r="C77" s="167"/>
      <c r="E77" s="92"/>
    </row>
    <row r="78" spans="1:5" ht="12.75">
      <c r="A78" s="165"/>
      <c r="B78" s="166"/>
      <c r="C78" s="167"/>
      <c r="E78" s="92"/>
    </row>
    <row r="79" spans="1:5" ht="12.75">
      <c r="A79" s="165"/>
      <c r="B79" s="166"/>
      <c r="C79" s="167"/>
      <c r="E79" s="92"/>
    </row>
    <row r="80" spans="1:5" ht="12.75">
      <c r="A80" s="165"/>
      <c r="B80" s="166"/>
      <c r="C80" s="167"/>
      <c r="E80" s="92"/>
    </row>
    <row r="81" spans="1:5" ht="12.75">
      <c r="A81" s="165"/>
      <c r="B81" s="166"/>
      <c r="C81" s="167"/>
      <c r="E81" s="92"/>
    </row>
    <row r="82" spans="1:5" ht="12.75">
      <c r="A82" s="165"/>
      <c r="B82" s="166"/>
      <c r="C82" s="167"/>
      <c r="E82" s="92"/>
    </row>
    <row r="83" spans="1:5" ht="12.75">
      <c r="A83" s="165"/>
      <c r="B83" s="166"/>
      <c r="C83" s="167"/>
      <c r="E83" s="92"/>
    </row>
    <row r="84" spans="1:5" ht="12.75">
      <c r="A84" s="165"/>
      <c r="B84" s="166"/>
      <c r="C84" s="167"/>
      <c r="E84" s="92"/>
    </row>
    <row r="85" spans="1:5" ht="12.75">
      <c r="A85" s="165"/>
      <c r="B85" s="166"/>
      <c r="C85" s="167"/>
      <c r="E85" s="92"/>
    </row>
    <row r="86" spans="1:5" ht="12.75">
      <c r="A86" s="165"/>
      <c r="B86" s="166"/>
      <c r="C86" s="167"/>
      <c r="E86" s="92"/>
    </row>
    <row r="87" spans="1:5" ht="12.75">
      <c r="A87" s="165"/>
      <c r="B87" s="166"/>
      <c r="C87" s="167"/>
      <c r="E87" s="92"/>
    </row>
    <row r="88" spans="1:5" ht="12.75">
      <c r="A88" s="165"/>
      <c r="B88" s="166"/>
      <c r="C88" s="167"/>
      <c r="E88" s="92"/>
    </row>
    <row r="89" spans="1:5" ht="12.75">
      <c r="A89" s="165"/>
      <c r="B89" s="166"/>
      <c r="C89" s="167"/>
      <c r="E89" s="92"/>
    </row>
    <row r="90" spans="1:5" ht="12.75">
      <c r="A90" s="165"/>
      <c r="B90" s="166"/>
      <c r="C90" s="167"/>
      <c r="E90" s="92"/>
    </row>
    <row r="91" spans="1:5" ht="12.75">
      <c r="A91" s="165"/>
      <c r="B91" s="166"/>
      <c r="C91" s="167"/>
      <c r="E91" s="92"/>
    </row>
    <row r="92" spans="1:5" ht="12.75">
      <c r="A92" s="165"/>
      <c r="B92" s="166"/>
      <c r="C92" s="167"/>
      <c r="E92" s="92"/>
    </row>
    <row r="93" spans="1:5" ht="12.75">
      <c r="A93" s="165"/>
      <c r="B93" s="166"/>
      <c r="C93" s="167"/>
      <c r="E93" s="92"/>
    </row>
    <row r="94" spans="1:5" ht="12.75">
      <c r="A94" s="165"/>
      <c r="B94" s="166"/>
      <c r="C94" s="167"/>
      <c r="E94" s="92"/>
    </row>
    <row r="95" spans="1:5" ht="12.75">
      <c r="A95" s="165"/>
      <c r="B95" s="166"/>
      <c r="C95" s="167"/>
      <c r="E95" s="92"/>
    </row>
    <row r="96" spans="1:5" ht="12.75">
      <c r="A96" s="165"/>
      <c r="B96" s="166"/>
      <c r="C96" s="167"/>
      <c r="E96" s="92"/>
    </row>
    <row r="97" spans="1:5" ht="12.75">
      <c r="A97" s="165"/>
      <c r="B97" s="166"/>
      <c r="C97" s="167"/>
      <c r="E97" s="92"/>
    </row>
    <row r="98" spans="1:5" ht="12.75">
      <c r="A98" s="165"/>
      <c r="B98" s="166"/>
      <c r="C98" s="167"/>
      <c r="E98" s="92"/>
    </row>
    <row r="99" spans="1:5" ht="12.75">
      <c r="A99" s="165"/>
      <c r="B99" s="166"/>
      <c r="C99" s="167"/>
      <c r="E99" s="92"/>
    </row>
    <row r="100" spans="1:5" ht="12.75">
      <c r="A100" s="165"/>
      <c r="B100" s="166"/>
      <c r="C100" s="167"/>
      <c r="E100" s="92"/>
    </row>
    <row r="101" spans="1:5" ht="12.75">
      <c r="A101" s="165"/>
      <c r="B101" s="166"/>
      <c r="C101" s="167"/>
      <c r="E101" s="92"/>
    </row>
    <row r="102" spans="1:5" ht="12.75">
      <c r="A102" s="165"/>
      <c r="B102" s="166"/>
      <c r="C102" s="167"/>
      <c r="E102" s="92"/>
    </row>
    <row r="103" spans="1:5" ht="12.75">
      <c r="A103" s="165"/>
      <c r="B103" s="166"/>
      <c r="C103" s="167"/>
      <c r="E103" s="92"/>
    </row>
    <row r="104" spans="1:5" ht="12.75">
      <c r="A104" s="165"/>
      <c r="B104" s="166"/>
      <c r="C104" s="167"/>
      <c r="E104" s="92"/>
    </row>
    <row r="105" spans="1:5" ht="12.75">
      <c r="A105" s="165"/>
      <c r="B105" s="166"/>
      <c r="C105" s="167"/>
      <c r="E105" s="92"/>
    </row>
    <row r="106" spans="1:5" ht="12.75">
      <c r="A106" s="165"/>
      <c r="B106" s="166"/>
      <c r="C106" s="167"/>
      <c r="E106" s="92"/>
    </row>
    <row r="107" spans="1:5" ht="12.75">
      <c r="A107" s="165"/>
      <c r="B107" s="166"/>
      <c r="C107" s="167"/>
      <c r="E107" s="92"/>
    </row>
    <row r="108" spans="1:5" ht="12.75">
      <c r="A108" s="165"/>
      <c r="B108" s="166"/>
      <c r="C108" s="167"/>
      <c r="E108" s="92"/>
    </row>
    <row r="109" spans="1:5" ht="12.75">
      <c r="A109" s="165"/>
      <c r="B109" s="166"/>
      <c r="C109" s="167"/>
      <c r="E109" s="92"/>
    </row>
    <row r="110" spans="1:5" ht="12.75">
      <c r="A110" s="165"/>
      <c r="B110" s="166"/>
      <c r="C110" s="167"/>
      <c r="E110" s="92"/>
    </row>
    <row r="111" spans="1:5" ht="12.75">
      <c r="A111" s="165"/>
      <c r="B111" s="166"/>
      <c r="C111" s="167"/>
      <c r="E111" s="92"/>
    </row>
    <row r="112" spans="1:5" ht="12.75">
      <c r="A112" s="165"/>
      <c r="B112" s="166"/>
      <c r="C112" s="167"/>
      <c r="E112" s="92"/>
    </row>
    <row r="113" spans="1:5" ht="12.75">
      <c r="A113" s="165"/>
      <c r="B113" s="166"/>
      <c r="C113" s="167"/>
      <c r="E113" s="92"/>
    </row>
    <row r="114" spans="1:5" ht="12.75">
      <c r="A114" s="165"/>
      <c r="B114" s="166"/>
      <c r="C114" s="167"/>
      <c r="E114" s="92"/>
    </row>
    <row r="115" spans="1:5" ht="12.75">
      <c r="A115" s="165"/>
      <c r="B115" s="166"/>
      <c r="C115" s="167"/>
      <c r="E115" s="92"/>
    </row>
    <row r="116" spans="1:5" ht="12.75">
      <c r="A116" s="165"/>
      <c r="B116" s="166"/>
      <c r="C116" s="167"/>
      <c r="E116" s="92"/>
    </row>
    <row r="117" spans="1:5" ht="12.75">
      <c r="A117" s="165"/>
      <c r="B117" s="166"/>
      <c r="C117" s="167"/>
      <c r="E117" s="92"/>
    </row>
    <row r="118" spans="1:5" ht="12.75">
      <c r="A118" s="165"/>
      <c r="B118" s="166"/>
      <c r="C118" s="167"/>
      <c r="E118" s="92"/>
    </row>
    <row r="119" spans="1:5" ht="12.75">
      <c r="A119" s="165"/>
      <c r="B119" s="166"/>
      <c r="C119" s="167"/>
      <c r="E119" s="92"/>
    </row>
    <row r="120" spans="1:5" ht="12.75">
      <c r="A120" s="165"/>
      <c r="B120" s="166"/>
      <c r="C120" s="167"/>
      <c r="E120" s="92"/>
    </row>
    <row r="121" spans="1:5" ht="12.75">
      <c r="A121" s="165"/>
      <c r="B121" s="166"/>
      <c r="C121" s="167"/>
      <c r="E121" s="92"/>
    </row>
    <row r="122" spans="1:5" ht="12.75">
      <c r="A122" s="165"/>
      <c r="B122" s="166"/>
      <c r="C122" s="167"/>
      <c r="E122" s="92"/>
    </row>
    <row r="123" spans="1:5" ht="12.75">
      <c r="A123" s="165"/>
      <c r="B123" s="166"/>
      <c r="C123" s="167"/>
      <c r="E123" s="92"/>
    </row>
    <row r="124" spans="1:5" ht="12.75">
      <c r="A124" s="165"/>
      <c r="B124" s="166"/>
      <c r="C124" s="167"/>
      <c r="E124" s="92"/>
    </row>
    <row r="125" spans="1:5" ht="12.75">
      <c r="A125" s="165"/>
      <c r="B125" s="166"/>
      <c r="C125" s="167"/>
      <c r="E125" s="92"/>
    </row>
    <row r="126" spans="1:5" ht="12.75">
      <c r="A126" s="165"/>
      <c r="B126" s="166"/>
      <c r="C126" s="167"/>
      <c r="E126" s="92"/>
    </row>
    <row r="127" spans="1:5" ht="12.75">
      <c r="A127" s="165"/>
      <c r="B127" s="166"/>
      <c r="C127" s="167"/>
      <c r="E127" s="92"/>
    </row>
    <row r="128" spans="1:5" ht="12.75">
      <c r="A128" s="165"/>
      <c r="B128" s="166"/>
      <c r="C128" s="167"/>
      <c r="E128" s="92"/>
    </row>
    <row r="129" spans="1:5" ht="12.75">
      <c r="A129" s="165"/>
      <c r="B129" s="166"/>
      <c r="C129" s="167"/>
      <c r="E129" s="92"/>
    </row>
    <row r="130" spans="1:5" ht="12.75">
      <c r="A130" s="165"/>
      <c r="B130" s="166"/>
      <c r="C130" s="167"/>
      <c r="E130" s="92"/>
    </row>
    <row r="131" spans="1:5" ht="12.75">
      <c r="A131" s="165"/>
      <c r="B131" s="166"/>
      <c r="C131" s="167"/>
      <c r="E131" s="92"/>
    </row>
    <row r="132" spans="1:5" ht="12.75">
      <c r="A132" s="165"/>
      <c r="B132" s="166"/>
      <c r="C132" s="167"/>
      <c r="E132" s="92"/>
    </row>
    <row r="133" spans="1:5" ht="12.75">
      <c r="A133" s="165"/>
      <c r="B133" s="166"/>
      <c r="C133" s="167"/>
      <c r="E133" s="92"/>
    </row>
    <row r="134" ht="12.75">
      <c r="E134" s="92"/>
    </row>
    <row r="135" ht="12.75">
      <c r="E135" s="92"/>
    </row>
    <row r="136" ht="12.75">
      <c r="E136" s="92"/>
    </row>
    <row r="137" ht="12.75">
      <c r="E137" s="92"/>
    </row>
    <row r="138" ht="12.75">
      <c r="E138" s="92"/>
    </row>
    <row r="139" ht="12.75">
      <c r="E139" s="92"/>
    </row>
    <row r="140" ht="12.75">
      <c r="E140" s="92"/>
    </row>
    <row r="141" ht="12.75">
      <c r="E141" s="92"/>
    </row>
    <row r="142" ht="12.75">
      <c r="E142" s="92"/>
    </row>
    <row r="143" ht="12.75">
      <c r="E143" s="92"/>
    </row>
    <row r="144" ht="12.75">
      <c r="E144" s="92"/>
    </row>
    <row r="145" ht="12.75">
      <c r="E145" s="92"/>
    </row>
    <row r="146" ht="12.75">
      <c r="E146" s="92"/>
    </row>
    <row r="147" ht="12.75">
      <c r="E147" s="92"/>
    </row>
    <row r="148" ht="12.75">
      <c r="E148" s="92"/>
    </row>
    <row r="149" ht="12.75">
      <c r="E149" s="92"/>
    </row>
    <row r="150" ht="12.75">
      <c r="E150" s="92"/>
    </row>
    <row r="151" ht="12.75">
      <c r="E151" s="92"/>
    </row>
    <row r="152" ht="12.75">
      <c r="E152" s="92"/>
    </row>
    <row r="153" ht="12.75">
      <c r="E153" s="92"/>
    </row>
    <row r="154" ht="12.75">
      <c r="E154" s="92"/>
    </row>
    <row r="155" ht="12.75">
      <c r="E155" s="92"/>
    </row>
    <row r="156" ht="12.75">
      <c r="E156" s="92"/>
    </row>
    <row r="157" ht="12.75">
      <c r="E157" s="135"/>
    </row>
    <row r="158" ht="12.75">
      <c r="E158" s="135"/>
    </row>
    <row r="159" ht="12.75">
      <c r="E159" s="135"/>
    </row>
    <row r="160" ht="12.75">
      <c r="E160" s="135"/>
    </row>
    <row r="161" ht="12.75">
      <c r="E161" s="135"/>
    </row>
    <row r="162" ht="12.75">
      <c r="E162" s="135"/>
    </row>
    <row r="163" ht="12.75">
      <c r="E163" s="135"/>
    </row>
    <row r="164" ht="12.75">
      <c r="E164" s="135"/>
    </row>
    <row r="165" ht="12.75">
      <c r="E165" s="135"/>
    </row>
    <row r="166" ht="12.75">
      <c r="E166" s="135"/>
    </row>
    <row r="167" ht="12.75">
      <c r="E167" s="135"/>
    </row>
    <row r="168" ht="12.75">
      <c r="E168" s="135"/>
    </row>
    <row r="169" ht="12.75">
      <c r="E169" s="135"/>
    </row>
    <row r="170" ht="12.75">
      <c r="E170" s="135"/>
    </row>
    <row r="171" ht="12.75">
      <c r="E171" s="135"/>
    </row>
    <row r="172" ht="12.75">
      <c r="E172" s="135"/>
    </row>
    <row r="173" ht="12.75">
      <c r="E173" s="135"/>
    </row>
    <row r="174" ht="12.75">
      <c r="E174" s="135"/>
    </row>
    <row r="175" ht="12.75">
      <c r="E175" s="135"/>
    </row>
    <row r="176" ht="12.75">
      <c r="E176" s="135"/>
    </row>
    <row r="177" ht="12.75">
      <c r="E177" s="135"/>
    </row>
    <row r="178" ht="12.75">
      <c r="E178" s="135"/>
    </row>
    <row r="179" ht="12.75">
      <c r="E179" s="135"/>
    </row>
    <row r="180" ht="12.75">
      <c r="E180" s="135"/>
    </row>
    <row r="181" ht="12.75">
      <c r="E181" s="135"/>
    </row>
    <row r="182" ht="12.75">
      <c r="E182" s="135"/>
    </row>
    <row r="183" ht="12.75">
      <c r="E183" s="135"/>
    </row>
    <row r="184" ht="12.75">
      <c r="E184" s="135"/>
    </row>
    <row r="185" ht="12.75">
      <c r="E185" s="135"/>
    </row>
    <row r="186" ht="12.75">
      <c r="E186" s="135"/>
    </row>
    <row r="187" ht="12.75">
      <c r="E187" s="135"/>
    </row>
    <row r="188" ht="12.75">
      <c r="E188" s="135"/>
    </row>
    <row r="189" ht="12.75">
      <c r="E189" s="135"/>
    </row>
    <row r="190" ht="12.75">
      <c r="E190" s="135"/>
    </row>
    <row r="191" ht="12.75">
      <c r="E191" s="135"/>
    </row>
    <row r="192" ht="12.75">
      <c r="E192" s="135"/>
    </row>
    <row r="193" ht="12.75">
      <c r="E193" s="135"/>
    </row>
  </sheetData>
  <sheetProtection/>
  <mergeCells count="6">
    <mergeCell ref="G29:H29"/>
    <mergeCell ref="G33:H33"/>
    <mergeCell ref="A1:F1"/>
    <mergeCell ref="A2:F2"/>
    <mergeCell ref="A3:F3"/>
    <mergeCell ref="A4:C4"/>
  </mergeCells>
  <printOptions gridLines="1"/>
  <pageMargins left="0.87" right="0.24" top="0.94" bottom="0.28" header="1.03" footer="0.5"/>
  <pageSetup fitToHeight="1" fitToWidth="1"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9"/>
  <sheetViews>
    <sheetView zoomScalePageLayoutView="0" workbookViewId="0" topLeftCell="A7">
      <selection activeCell="G24" sqref="G24"/>
    </sheetView>
  </sheetViews>
  <sheetFormatPr defaultColWidth="9.140625" defaultRowHeight="12.75"/>
  <cols>
    <col min="2" max="2" width="5.421875" style="0" customWidth="1"/>
    <col min="4" max="4" width="26.7109375" style="0" customWidth="1"/>
    <col min="5" max="5" width="11.421875" style="0" customWidth="1"/>
  </cols>
  <sheetData>
    <row r="3" spans="1:7" ht="15">
      <c r="A3" s="203" t="s">
        <v>598</v>
      </c>
      <c r="B3" s="203"/>
      <c r="C3" s="203"/>
      <c r="D3" s="203"/>
      <c r="E3" s="203"/>
      <c r="F3" s="203"/>
      <c r="G3" s="173"/>
    </row>
    <row r="4" spans="1:7" ht="15">
      <c r="A4" s="203" t="s">
        <v>1</v>
      </c>
      <c r="B4" s="203"/>
      <c r="C4" s="203"/>
      <c r="D4" s="203"/>
      <c r="E4" s="203"/>
      <c r="F4" s="203"/>
      <c r="G4" s="173"/>
    </row>
    <row r="5" spans="1:7" ht="15">
      <c r="A5" s="172"/>
      <c r="B5" s="172"/>
      <c r="C5" s="172"/>
      <c r="D5" s="40">
        <v>2011</v>
      </c>
      <c r="E5" s="172"/>
      <c r="F5" s="172"/>
      <c r="G5" s="173"/>
    </row>
    <row r="6" spans="1:7" ht="27">
      <c r="A6" s="212" t="s">
        <v>501</v>
      </c>
      <c r="B6" s="213"/>
      <c r="C6" s="213"/>
      <c r="D6" s="116" t="s">
        <v>4</v>
      </c>
      <c r="E6" s="115" t="s">
        <v>5</v>
      </c>
      <c r="F6" s="117" t="s">
        <v>6</v>
      </c>
      <c r="G6" s="173"/>
    </row>
    <row r="7" spans="1:7" ht="13.5">
      <c r="A7" s="118" t="s">
        <v>596</v>
      </c>
      <c r="B7" s="152"/>
      <c r="C7" s="118" t="s">
        <v>597</v>
      </c>
      <c r="D7" s="97" t="s">
        <v>9</v>
      </c>
      <c r="E7" s="120" t="s">
        <v>10</v>
      </c>
      <c r="F7" s="121" t="s">
        <v>11</v>
      </c>
      <c r="G7" s="174"/>
    </row>
    <row r="8" spans="1:7" ht="13.5">
      <c r="A8" s="118"/>
      <c r="B8" s="152"/>
      <c r="C8" s="118"/>
      <c r="D8" s="97"/>
      <c r="E8" s="120"/>
      <c r="F8" s="121"/>
      <c r="G8" s="174"/>
    </row>
    <row r="9" spans="1:7" ht="13.5">
      <c r="A9" s="168">
        <v>40538</v>
      </c>
      <c r="B9" s="154"/>
      <c r="C9" s="168">
        <f aca="true" t="shared" si="0" ref="C9:C36">A9+13</f>
        <v>40551</v>
      </c>
      <c r="D9" s="132" t="s">
        <v>16</v>
      </c>
      <c r="E9" s="141">
        <v>40557</v>
      </c>
      <c r="F9" s="129">
        <v>1</v>
      </c>
      <c r="G9" s="174"/>
    </row>
    <row r="10" spans="1:7" ht="13.5">
      <c r="A10" s="175">
        <v>40552</v>
      </c>
      <c r="B10" s="164"/>
      <c r="C10" s="175">
        <f t="shared" si="0"/>
        <v>40565</v>
      </c>
      <c r="D10" s="123" t="s">
        <v>16</v>
      </c>
      <c r="E10" s="139">
        <v>40571</v>
      </c>
      <c r="F10" s="125">
        <v>2</v>
      </c>
      <c r="G10" s="174"/>
    </row>
    <row r="11" spans="1:7" ht="13.5">
      <c r="A11" s="168">
        <v>40566</v>
      </c>
      <c r="B11" s="154"/>
      <c r="C11" s="168">
        <f t="shared" si="0"/>
        <v>40579</v>
      </c>
      <c r="D11" s="132" t="s">
        <v>19</v>
      </c>
      <c r="E11" s="141">
        <v>40585</v>
      </c>
      <c r="F11" s="129">
        <v>3</v>
      </c>
      <c r="G11" s="174"/>
    </row>
    <row r="12" spans="1:7" ht="13.5">
      <c r="A12" s="175">
        <v>40580</v>
      </c>
      <c r="B12" s="164"/>
      <c r="C12" s="175">
        <f t="shared" si="0"/>
        <v>40593</v>
      </c>
      <c r="D12" s="123" t="s">
        <v>19</v>
      </c>
      <c r="E12" s="139">
        <v>40599</v>
      </c>
      <c r="F12" s="125">
        <v>4</v>
      </c>
      <c r="G12" s="174"/>
    </row>
    <row r="13" spans="1:7" ht="13.5">
      <c r="A13" s="168">
        <v>40594</v>
      </c>
      <c r="B13" s="154"/>
      <c r="C13" s="168">
        <f t="shared" si="0"/>
        <v>40607</v>
      </c>
      <c r="D13" s="132" t="s">
        <v>23</v>
      </c>
      <c r="E13" s="141">
        <v>40613</v>
      </c>
      <c r="F13" s="129">
        <v>5</v>
      </c>
      <c r="G13" s="174"/>
    </row>
    <row r="14" spans="1:7" ht="13.5">
      <c r="A14" s="175">
        <v>40608</v>
      </c>
      <c r="B14" s="164"/>
      <c r="C14" s="175">
        <f t="shared" si="0"/>
        <v>40621</v>
      </c>
      <c r="D14" s="123" t="s">
        <v>23</v>
      </c>
      <c r="E14" s="139">
        <v>40627</v>
      </c>
      <c r="F14" s="125">
        <v>6</v>
      </c>
      <c r="G14" s="174"/>
    </row>
    <row r="15" spans="1:7" ht="13.5">
      <c r="A15" s="168">
        <v>40622</v>
      </c>
      <c r="B15" s="154"/>
      <c r="C15" s="168">
        <f t="shared" si="0"/>
        <v>40635</v>
      </c>
      <c r="D15" s="132" t="s">
        <v>27</v>
      </c>
      <c r="E15" s="141">
        <v>40641</v>
      </c>
      <c r="F15" s="129">
        <v>7</v>
      </c>
      <c r="G15" s="174"/>
    </row>
    <row r="16" spans="1:7" ht="13.5">
      <c r="A16" s="168">
        <v>40636</v>
      </c>
      <c r="B16" s="154"/>
      <c r="C16" s="168">
        <f t="shared" si="0"/>
        <v>40649</v>
      </c>
      <c r="D16" s="132" t="s">
        <v>27</v>
      </c>
      <c r="E16" s="141">
        <v>40655</v>
      </c>
      <c r="F16" s="129">
        <v>8</v>
      </c>
      <c r="G16" s="174"/>
    </row>
    <row r="17" spans="1:7" ht="13.5">
      <c r="A17" s="175">
        <v>40650</v>
      </c>
      <c r="B17" s="164"/>
      <c r="C17" s="175">
        <f t="shared" si="0"/>
        <v>40663</v>
      </c>
      <c r="D17" s="123" t="s">
        <v>463</v>
      </c>
      <c r="E17" s="139">
        <v>40669</v>
      </c>
      <c r="F17" s="125">
        <v>9</v>
      </c>
      <c r="G17" s="174"/>
    </row>
    <row r="18" spans="1:7" ht="13.5">
      <c r="A18" s="168">
        <v>40664</v>
      </c>
      <c r="B18" s="154"/>
      <c r="C18" s="168">
        <f t="shared" si="0"/>
        <v>40677</v>
      </c>
      <c r="D18" s="132" t="s">
        <v>31</v>
      </c>
      <c r="E18" s="141">
        <v>40683</v>
      </c>
      <c r="F18" s="129">
        <v>10</v>
      </c>
      <c r="G18" s="174"/>
    </row>
    <row r="19" spans="1:7" ht="13.5">
      <c r="A19" s="175">
        <v>40678</v>
      </c>
      <c r="B19" s="164"/>
      <c r="C19" s="175">
        <f t="shared" si="0"/>
        <v>40691</v>
      </c>
      <c r="D19" s="123" t="s">
        <v>31</v>
      </c>
      <c r="E19" s="139">
        <v>40697</v>
      </c>
      <c r="F19" s="125">
        <v>11</v>
      </c>
      <c r="G19" s="174"/>
    </row>
    <row r="20" spans="1:7" ht="13.5">
      <c r="A20" s="168">
        <v>40692</v>
      </c>
      <c r="B20" s="154"/>
      <c r="C20" s="168">
        <f t="shared" si="0"/>
        <v>40705</v>
      </c>
      <c r="D20" s="132" t="s">
        <v>35</v>
      </c>
      <c r="E20" s="141">
        <v>40711</v>
      </c>
      <c r="F20" s="129">
        <v>12</v>
      </c>
      <c r="G20" s="174"/>
    </row>
    <row r="21" spans="1:7" ht="13.5">
      <c r="A21" s="175">
        <v>40706</v>
      </c>
      <c r="B21" s="164"/>
      <c r="C21" s="175">
        <f t="shared" si="0"/>
        <v>40719</v>
      </c>
      <c r="D21" s="123" t="s">
        <v>35</v>
      </c>
      <c r="E21" s="139">
        <v>40725</v>
      </c>
      <c r="F21" s="125">
        <v>13</v>
      </c>
      <c r="G21" s="174"/>
    </row>
    <row r="22" spans="1:7" ht="13.5">
      <c r="A22" s="168">
        <v>40720</v>
      </c>
      <c r="B22" s="154"/>
      <c r="C22" s="168">
        <f t="shared" si="0"/>
        <v>40733</v>
      </c>
      <c r="D22" s="132" t="s">
        <v>42</v>
      </c>
      <c r="E22" s="141">
        <v>40739</v>
      </c>
      <c r="F22" s="129">
        <v>14</v>
      </c>
      <c r="G22" s="174"/>
    </row>
    <row r="23" spans="1:7" ht="13.5">
      <c r="A23" s="175">
        <v>40734</v>
      </c>
      <c r="B23" s="164"/>
      <c r="C23" s="175">
        <f t="shared" si="0"/>
        <v>40747</v>
      </c>
      <c r="D23" s="123" t="s">
        <v>42</v>
      </c>
      <c r="E23" s="139">
        <v>40753</v>
      </c>
      <c r="F23" s="125">
        <v>15</v>
      </c>
      <c r="G23" s="174"/>
    </row>
    <row r="24" spans="1:7" ht="13.5">
      <c r="A24" s="168">
        <v>40748</v>
      </c>
      <c r="B24" s="154"/>
      <c r="C24" s="168">
        <f t="shared" si="0"/>
        <v>40761</v>
      </c>
      <c r="D24" s="132" t="s">
        <v>45</v>
      </c>
      <c r="E24" s="141">
        <v>40767</v>
      </c>
      <c r="F24" s="129">
        <v>16</v>
      </c>
      <c r="G24" s="174"/>
    </row>
    <row r="25" spans="1:7" ht="13.5">
      <c r="A25" s="175">
        <v>40762</v>
      </c>
      <c r="B25" s="164"/>
      <c r="C25" s="175">
        <f t="shared" si="0"/>
        <v>40775</v>
      </c>
      <c r="D25" s="123" t="s">
        <v>45</v>
      </c>
      <c r="E25" s="139">
        <v>40781</v>
      </c>
      <c r="F25" s="125">
        <v>17</v>
      </c>
      <c r="G25" s="174"/>
    </row>
    <row r="26" spans="1:7" ht="13.5">
      <c r="A26" s="168">
        <v>40776</v>
      </c>
      <c r="B26" s="154"/>
      <c r="C26" s="168">
        <f t="shared" si="0"/>
        <v>40789</v>
      </c>
      <c r="D26" s="132" t="s">
        <v>49</v>
      </c>
      <c r="E26" s="141">
        <v>40795</v>
      </c>
      <c r="F26" s="129">
        <v>18</v>
      </c>
      <c r="G26" s="174"/>
    </row>
    <row r="27" spans="1:7" ht="13.5">
      <c r="A27" s="175">
        <v>40790</v>
      </c>
      <c r="B27" s="164"/>
      <c r="C27" s="175">
        <f t="shared" si="0"/>
        <v>40803</v>
      </c>
      <c r="D27" s="123" t="s">
        <v>49</v>
      </c>
      <c r="E27" s="139">
        <v>40809</v>
      </c>
      <c r="F27" s="125">
        <v>19</v>
      </c>
      <c r="G27" s="174"/>
    </row>
    <row r="28" spans="1:7" ht="13.5">
      <c r="A28" s="168">
        <v>40804</v>
      </c>
      <c r="B28" s="154"/>
      <c r="C28" s="168">
        <f t="shared" si="0"/>
        <v>40817</v>
      </c>
      <c r="D28" s="132" t="s">
        <v>53</v>
      </c>
      <c r="E28" s="141">
        <v>40823</v>
      </c>
      <c r="F28" s="129">
        <v>20</v>
      </c>
      <c r="G28" s="174"/>
    </row>
    <row r="29" spans="1:7" ht="13.5">
      <c r="A29" s="168">
        <v>40818</v>
      </c>
      <c r="B29" s="154"/>
      <c r="C29" s="168">
        <f t="shared" si="0"/>
        <v>40831</v>
      </c>
      <c r="D29" s="132" t="s">
        <v>53</v>
      </c>
      <c r="E29" s="141">
        <v>40837</v>
      </c>
      <c r="F29" s="129">
        <v>21</v>
      </c>
      <c r="G29" s="174"/>
    </row>
    <row r="30" spans="1:7" ht="13.5">
      <c r="A30" s="175">
        <v>40832</v>
      </c>
      <c r="B30" s="164"/>
      <c r="C30" s="175">
        <f t="shared" si="0"/>
        <v>40845</v>
      </c>
      <c r="D30" s="123" t="s">
        <v>463</v>
      </c>
      <c r="E30" s="139">
        <v>40851</v>
      </c>
      <c r="F30" s="125">
        <v>22</v>
      </c>
      <c r="G30" s="174" t="s">
        <v>601</v>
      </c>
    </row>
    <row r="31" spans="1:7" ht="13.5">
      <c r="A31" s="168">
        <v>40846</v>
      </c>
      <c r="B31" s="154"/>
      <c r="C31" s="168">
        <f t="shared" si="0"/>
        <v>40859</v>
      </c>
      <c r="D31" s="132" t="s">
        <v>57</v>
      </c>
      <c r="E31" s="141">
        <v>40865</v>
      </c>
      <c r="F31" s="129">
        <v>23</v>
      </c>
      <c r="G31" s="174" t="s">
        <v>565</v>
      </c>
    </row>
    <row r="32" spans="1:7" ht="13.5">
      <c r="A32" s="175">
        <v>40860</v>
      </c>
      <c r="B32" s="164"/>
      <c r="C32" s="175">
        <f t="shared" si="0"/>
        <v>40873</v>
      </c>
      <c r="D32" s="123" t="s">
        <v>57</v>
      </c>
      <c r="E32" s="139">
        <v>40879</v>
      </c>
      <c r="F32" s="125">
        <v>24</v>
      </c>
      <c r="G32" s="174"/>
    </row>
    <row r="33" spans="1:7" ht="13.5">
      <c r="A33" s="168">
        <v>40874</v>
      </c>
      <c r="B33" s="154"/>
      <c r="C33" s="168">
        <f t="shared" si="0"/>
        <v>40887</v>
      </c>
      <c r="D33" s="132" t="s">
        <v>61</v>
      </c>
      <c r="E33" s="141">
        <v>40893</v>
      </c>
      <c r="F33" s="129">
        <v>25</v>
      </c>
      <c r="G33" s="174"/>
    </row>
    <row r="34" spans="1:7" ht="13.5">
      <c r="A34" s="175">
        <v>40888</v>
      </c>
      <c r="B34" s="164"/>
      <c r="C34" s="175">
        <f t="shared" si="0"/>
        <v>40901</v>
      </c>
      <c r="D34" s="123" t="s">
        <v>61</v>
      </c>
      <c r="E34" s="139">
        <v>40907</v>
      </c>
      <c r="F34" s="125">
        <v>26</v>
      </c>
      <c r="G34" s="174"/>
    </row>
    <row r="35" spans="1:7" ht="13.5">
      <c r="A35" s="168">
        <v>40902</v>
      </c>
      <c r="B35" s="154"/>
      <c r="C35" s="168">
        <f t="shared" si="0"/>
        <v>40915</v>
      </c>
      <c r="D35" s="132" t="s">
        <v>16</v>
      </c>
      <c r="E35" s="141">
        <v>40921</v>
      </c>
      <c r="F35" s="129">
        <v>1</v>
      </c>
      <c r="G35" s="174" t="s">
        <v>602</v>
      </c>
    </row>
    <row r="36" spans="1:7" ht="13.5">
      <c r="A36" s="168">
        <v>40916</v>
      </c>
      <c r="B36" s="154"/>
      <c r="C36" s="168">
        <f t="shared" si="0"/>
        <v>40929</v>
      </c>
      <c r="D36" s="132" t="s">
        <v>16</v>
      </c>
      <c r="E36" s="141">
        <v>40935</v>
      </c>
      <c r="F36" s="129">
        <v>2</v>
      </c>
      <c r="G36" s="174"/>
    </row>
    <row r="37" spans="1:7" ht="13.5">
      <c r="A37" s="168"/>
      <c r="B37" s="154"/>
      <c r="C37" s="168"/>
      <c r="D37" s="132"/>
      <c r="E37" s="141"/>
      <c r="F37" s="129"/>
      <c r="G37" s="174"/>
    </row>
    <row r="38" spans="1:7" ht="13.5">
      <c r="A38" s="71"/>
      <c r="B38" s="160"/>
      <c r="C38" s="44"/>
      <c r="D38" s="127"/>
      <c r="E38" s="92"/>
      <c r="F38" s="129"/>
      <c r="G38" s="174"/>
    </row>
    <row r="39" spans="1:7" ht="12.75">
      <c r="A39" s="38"/>
      <c r="B39" s="162"/>
      <c r="C39" s="38"/>
      <c r="D39" s="127"/>
      <c r="E39" s="92"/>
      <c r="F39" s="127"/>
      <c r="G39" s="39"/>
    </row>
  </sheetData>
  <sheetProtection/>
  <mergeCells count="3">
    <mergeCell ref="A6:C6"/>
    <mergeCell ref="A3:F3"/>
    <mergeCell ref="A4:F4"/>
  </mergeCells>
  <printOptions gridLines="1"/>
  <pageMargins left="0.43" right="0.24" top="1" bottom="0.66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I39"/>
  <sheetViews>
    <sheetView zoomScalePageLayoutView="0" workbookViewId="0" topLeftCell="A13">
      <selection activeCell="G30" sqref="G30:I30"/>
    </sheetView>
  </sheetViews>
  <sheetFormatPr defaultColWidth="9.140625" defaultRowHeight="12.75"/>
  <cols>
    <col min="2" max="2" width="5.421875" style="0" customWidth="1"/>
    <col min="4" max="4" width="26.7109375" style="0" customWidth="1"/>
    <col min="5" max="5" width="11.421875" style="0" customWidth="1"/>
  </cols>
  <sheetData>
    <row r="3" spans="1:9" ht="15">
      <c r="A3" s="214" t="s">
        <v>598</v>
      </c>
      <c r="B3" s="214"/>
      <c r="C3" s="214"/>
      <c r="D3" s="214"/>
      <c r="E3" s="214"/>
      <c r="F3" s="214"/>
      <c r="G3" s="185"/>
      <c r="H3" s="186"/>
      <c r="I3" s="186"/>
    </row>
    <row r="4" spans="1:9" ht="15">
      <c r="A4" s="214" t="s">
        <v>1</v>
      </c>
      <c r="B4" s="214"/>
      <c r="C4" s="214"/>
      <c r="D4" s="214"/>
      <c r="E4" s="214"/>
      <c r="F4" s="214"/>
      <c r="G4" s="185"/>
      <c r="H4" s="186"/>
      <c r="I4" s="186"/>
    </row>
    <row r="5" spans="1:9" ht="15">
      <c r="A5" s="184"/>
      <c r="B5" s="184"/>
      <c r="C5" s="184"/>
      <c r="D5" s="187">
        <v>2012</v>
      </c>
      <c r="E5" s="184"/>
      <c r="F5" s="184"/>
      <c r="G5" s="185"/>
      <c r="H5" s="186"/>
      <c r="I5" s="186"/>
    </row>
    <row r="6" spans="1:9" ht="27">
      <c r="A6" s="215" t="s">
        <v>501</v>
      </c>
      <c r="B6" s="216"/>
      <c r="C6" s="216"/>
      <c r="D6" s="188" t="s">
        <v>4</v>
      </c>
      <c r="E6" s="189" t="s">
        <v>5</v>
      </c>
      <c r="F6" s="190" t="s">
        <v>6</v>
      </c>
      <c r="G6" s="185"/>
      <c r="H6" s="186"/>
      <c r="I6" s="186"/>
    </row>
    <row r="7" spans="1:9" ht="13.5">
      <c r="A7" s="191" t="s">
        <v>596</v>
      </c>
      <c r="B7" s="192"/>
      <c r="C7" s="191" t="s">
        <v>597</v>
      </c>
      <c r="D7" s="193" t="s">
        <v>9</v>
      </c>
      <c r="E7" s="194" t="s">
        <v>10</v>
      </c>
      <c r="F7" s="195" t="s">
        <v>11</v>
      </c>
      <c r="G7" s="196"/>
      <c r="H7" s="186"/>
      <c r="I7" s="186"/>
    </row>
    <row r="8" spans="1:9" ht="13.5">
      <c r="A8" s="191"/>
      <c r="B8" s="192"/>
      <c r="C8" s="191"/>
      <c r="D8" s="193"/>
      <c r="E8" s="194"/>
      <c r="F8" s="195"/>
      <c r="G8" s="196"/>
      <c r="H8" s="186"/>
      <c r="I8" s="186"/>
    </row>
    <row r="9" spans="1:9" ht="13.5">
      <c r="A9" s="197">
        <v>40902</v>
      </c>
      <c r="B9" s="198"/>
      <c r="C9" s="197">
        <f aca="true" t="shared" si="0" ref="C9:C36">A9+13</f>
        <v>40915</v>
      </c>
      <c r="D9" s="199" t="s">
        <v>16</v>
      </c>
      <c r="E9" s="176">
        <v>40921</v>
      </c>
      <c r="F9" s="177">
        <v>1</v>
      </c>
      <c r="G9" s="196"/>
      <c r="H9" s="186"/>
      <c r="I9" s="186"/>
    </row>
    <row r="10" spans="1:9" ht="13.5">
      <c r="A10" s="197">
        <v>40916</v>
      </c>
      <c r="B10" s="198"/>
      <c r="C10" s="197">
        <f t="shared" si="0"/>
        <v>40929</v>
      </c>
      <c r="D10" s="199" t="s">
        <v>16</v>
      </c>
      <c r="E10" s="176">
        <v>40935</v>
      </c>
      <c r="F10" s="177">
        <v>2</v>
      </c>
      <c r="G10" s="196"/>
      <c r="H10" s="186"/>
      <c r="I10" s="186"/>
    </row>
    <row r="11" spans="1:9" ht="13.5">
      <c r="A11" s="197">
        <v>40930</v>
      </c>
      <c r="B11" s="198"/>
      <c r="C11" s="197">
        <f t="shared" si="0"/>
        <v>40943</v>
      </c>
      <c r="D11" s="199" t="s">
        <v>19</v>
      </c>
      <c r="E11" s="176">
        <v>40949</v>
      </c>
      <c r="F11" s="177">
        <v>3</v>
      </c>
      <c r="G11" s="196"/>
      <c r="H11" s="186"/>
      <c r="I11" s="186"/>
    </row>
    <row r="12" spans="1:9" ht="13.5">
      <c r="A12" s="197">
        <v>40944</v>
      </c>
      <c r="B12" s="198"/>
      <c r="C12" s="197">
        <f t="shared" si="0"/>
        <v>40957</v>
      </c>
      <c r="D12" s="199" t="s">
        <v>19</v>
      </c>
      <c r="E12" s="176">
        <v>40963</v>
      </c>
      <c r="F12" s="177">
        <v>4</v>
      </c>
      <c r="G12" s="196"/>
      <c r="H12" s="186"/>
      <c r="I12" s="186"/>
    </row>
    <row r="13" spans="1:9" ht="13.5">
      <c r="A13" s="197">
        <v>40958</v>
      </c>
      <c r="B13" s="198"/>
      <c r="C13" s="197">
        <f t="shared" si="0"/>
        <v>40971</v>
      </c>
      <c r="D13" s="199" t="s">
        <v>23</v>
      </c>
      <c r="E13" s="176">
        <v>40977</v>
      </c>
      <c r="F13" s="177">
        <v>5</v>
      </c>
      <c r="G13" s="196"/>
      <c r="H13" s="186"/>
      <c r="I13" s="186"/>
    </row>
    <row r="14" spans="1:9" ht="13.5">
      <c r="A14" s="197">
        <v>40972</v>
      </c>
      <c r="B14" s="198"/>
      <c r="C14" s="197">
        <f t="shared" si="0"/>
        <v>40985</v>
      </c>
      <c r="D14" s="199" t="s">
        <v>23</v>
      </c>
      <c r="E14" s="176">
        <v>40991</v>
      </c>
      <c r="F14" s="177">
        <v>6</v>
      </c>
      <c r="G14" s="196"/>
      <c r="H14" s="186"/>
      <c r="I14" s="186"/>
    </row>
    <row r="15" spans="1:9" ht="13.5">
      <c r="A15" s="197">
        <v>40986</v>
      </c>
      <c r="B15" s="198"/>
      <c r="C15" s="197">
        <f t="shared" si="0"/>
        <v>40999</v>
      </c>
      <c r="D15" s="199" t="s">
        <v>463</v>
      </c>
      <c r="E15" s="176">
        <v>41005</v>
      </c>
      <c r="F15" s="177">
        <v>7</v>
      </c>
      <c r="G15" s="196"/>
      <c r="H15" s="186"/>
      <c r="I15" s="186"/>
    </row>
    <row r="16" spans="1:9" ht="13.5">
      <c r="A16" s="197">
        <v>41000</v>
      </c>
      <c r="B16" s="198"/>
      <c r="C16" s="197">
        <f t="shared" si="0"/>
        <v>41013</v>
      </c>
      <c r="D16" s="199" t="s">
        <v>27</v>
      </c>
      <c r="E16" s="176">
        <v>41019</v>
      </c>
      <c r="F16" s="177">
        <v>8</v>
      </c>
      <c r="G16" s="196"/>
      <c r="H16" s="186"/>
      <c r="I16" s="186"/>
    </row>
    <row r="17" spans="1:9" ht="13.5">
      <c r="A17" s="197">
        <v>41014</v>
      </c>
      <c r="B17" s="198"/>
      <c r="C17" s="197">
        <f t="shared" si="0"/>
        <v>41027</v>
      </c>
      <c r="D17" s="199" t="s">
        <v>27</v>
      </c>
      <c r="E17" s="176">
        <v>41033</v>
      </c>
      <c r="F17" s="177">
        <v>9</v>
      </c>
      <c r="G17" s="196"/>
      <c r="H17" s="186"/>
      <c r="I17" s="186"/>
    </row>
    <row r="18" spans="1:9" ht="13.5">
      <c r="A18" s="197">
        <v>41028</v>
      </c>
      <c r="B18" s="198"/>
      <c r="C18" s="197">
        <f t="shared" si="0"/>
        <v>41041</v>
      </c>
      <c r="D18" s="199" t="s">
        <v>31</v>
      </c>
      <c r="E18" s="176">
        <v>41047</v>
      </c>
      <c r="F18" s="177">
        <v>10</v>
      </c>
      <c r="G18" s="196"/>
      <c r="H18" s="186"/>
      <c r="I18" s="186"/>
    </row>
    <row r="19" spans="1:9" ht="13.5">
      <c r="A19" s="197">
        <v>41042</v>
      </c>
      <c r="B19" s="198"/>
      <c r="C19" s="197">
        <f t="shared" si="0"/>
        <v>41055</v>
      </c>
      <c r="D19" s="199" t="s">
        <v>31</v>
      </c>
      <c r="E19" s="176">
        <v>41061</v>
      </c>
      <c r="F19" s="177">
        <v>11</v>
      </c>
      <c r="G19" s="196"/>
      <c r="H19" s="186"/>
      <c r="I19" s="186"/>
    </row>
    <row r="20" spans="1:9" ht="13.5">
      <c r="A20" s="197">
        <v>41056</v>
      </c>
      <c r="B20" s="198"/>
      <c r="C20" s="197">
        <f t="shared" si="0"/>
        <v>41069</v>
      </c>
      <c r="D20" s="199" t="s">
        <v>35</v>
      </c>
      <c r="E20" s="176">
        <v>41075</v>
      </c>
      <c r="F20" s="177">
        <v>12</v>
      </c>
      <c r="G20" s="196"/>
      <c r="H20" s="186"/>
      <c r="I20" s="186"/>
    </row>
    <row r="21" spans="1:9" ht="13.5">
      <c r="A21" s="197">
        <v>41070</v>
      </c>
      <c r="B21" s="198"/>
      <c r="C21" s="197">
        <f t="shared" si="0"/>
        <v>41083</v>
      </c>
      <c r="D21" s="199" t="s">
        <v>35</v>
      </c>
      <c r="E21" s="176">
        <v>41089</v>
      </c>
      <c r="F21" s="177">
        <v>13</v>
      </c>
      <c r="G21" s="196"/>
      <c r="H21" s="186"/>
      <c r="I21" s="186"/>
    </row>
    <row r="22" spans="1:9" ht="13.5">
      <c r="A22" s="197">
        <v>41084</v>
      </c>
      <c r="B22" s="198"/>
      <c r="C22" s="197">
        <f t="shared" si="0"/>
        <v>41097</v>
      </c>
      <c r="D22" s="199" t="s">
        <v>42</v>
      </c>
      <c r="E22" s="176">
        <v>41103</v>
      </c>
      <c r="F22" s="177">
        <v>14</v>
      </c>
      <c r="G22" s="196"/>
      <c r="H22" s="186"/>
      <c r="I22" s="186"/>
    </row>
    <row r="23" spans="1:9" ht="13.5">
      <c r="A23" s="197">
        <v>41098</v>
      </c>
      <c r="B23" s="198"/>
      <c r="C23" s="197">
        <f t="shared" si="0"/>
        <v>41111</v>
      </c>
      <c r="D23" s="199" t="s">
        <v>42</v>
      </c>
      <c r="E23" s="176">
        <v>41117</v>
      </c>
      <c r="F23" s="177">
        <v>15</v>
      </c>
      <c r="G23" s="196"/>
      <c r="H23" s="186"/>
      <c r="I23" s="186"/>
    </row>
    <row r="24" spans="1:9" ht="13.5">
      <c r="A24" s="197">
        <v>41112</v>
      </c>
      <c r="B24" s="198"/>
      <c r="C24" s="197">
        <f t="shared" si="0"/>
        <v>41125</v>
      </c>
      <c r="D24" s="199" t="s">
        <v>45</v>
      </c>
      <c r="E24" s="176">
        <v>41131</v>
      </c>
      <c r="F24" s="177">
        <v>16</v>
      </c>
      <c r="G24" s="196"/>
      <c r="H24" s="186"/>
      <c r="I24" s="186"/>
    </row>
    <row r="25" spans="1:9" ht="13.5">
      <c r="A25" s="197">
        <v>41126</v>
      </c>
      <c r="B25" s="198"/>
      <c r="C25" s="197">
        <f t="shared" si="0"/>
        <v>41139</v>
      </c>
      <c r="D25" s="199" t="s">
        <v>45</v>
      </c>
      <c r="E25" s="176">
        <v>41145</v>
      </c>
      <c r="F25" s="177">
        <v>17</v>
      </c>
      <c r="G25" s="196"/>
      <c r="H25" s="186"/>
      <c r="I25" s="186"/>
    </row>
    <row r="26" spans="1:9" ht="13.5">
      <c r="A26" s="197">
        <v>41140</v>
      </c>
      <c r="B26" s="198"/>
      <c r="C26" s="197">
        <f t="shared" si="0"/>
        <v>41153</v>
      </c>
      <c r="D26" s="199" t="s">
        <v>49</v>
      </c>
      <c r="E26" s="176">
        <v>41159</v>
      </c>
      <c r="F26" s="177">
        <v>18</v>
      </c>
      <c r="G26" s="196"/>
      <c r="H26" s="186"/>
      <c r="I26" s="186"/>
    </row>
    <row r="27" spans="1:9" s="137" customFormat="1" ht="13.5">
      <c r="A27" s="197">
        <v>41154</v>
      </c>
      <c r="B27" s="198"/>
      <c r="C27" s="197">
        <f t="shared" si="0"/>
        <v>41167</v>
      </c>
      <c r="D27" s="199" t="s">
        <v>49</v>
      </c>
      <c r="E27" s="176">
        <v>41173</v>
      </c>
      <c r="F27" s="177">
        <v>19</v>
      </c>
      <c r="G27" s="196"/>
      <c r="H27" s="186"/>
      <c r="I27" s="186"/>
    </row>
    <row r="28" spans="1:9" ht="13.5">
      <c r="A28" s="197">
        <v>41168</v>
      </c>
      <c r="B28" s="198"/>
      <c r="C28" s="197">
        <f t="shared" si="0"/>
        <v>41181</v>
      </c>
      <c r="D28" s="199" t="s">
        <v>463</v>
      </c>
      <c r="E28" s="176">
        <v>41187</v>
      </c>
      <c r="F28" s="177">
        <v>20</v>
      </c>
      <c r="G28" s="196"/>
      <c r="H28" s="186"/>
      <c r="I28" s="186"/>
    </row>
    <row r="29" spans="1:9" ht="13.5">
      <c r="A29" s="197">
        <v>41182</v>
      </c>
      <c r="B29" s="198"/>
      <c r="C29" s="197">
        <f t="shared" si="0"/>
        <v>41195</v>
      </c>
      <c r="D29" s="199" t="s">
        <v>53</v>
      </c>
      <c r="E29" s="176">
        <v>41201</v>
      </c>
      <c r="F29" s="177">
        <v>21</v>
      </c>
      <c r="G29" s="196"/>
      <c r="H29" s="186"/>
      <c r="I29" s="186"/>
    </row>
    <row r="30" spans="1:9" ht="13.5">
      <c r="A30" s="197">
        <v>41196</v>
      </c>
      <c r="B30" s="198"/>
      <c r="C30" s="197">
        <f t="shared" si="0"/>
        <v>41209</v>
      </c>
      <c r="D30" s="199" t="s">
        <v>53</v>
      </c>
      <c r="E30" s="176">
        <v>41215</v>
      </c>
      <c r="F30" s="177">
        <v>22</v>
      </c>
      <c r="G30" s="196" t="s">
        <v>601</v>
      </c>
      <c r="H30" s="186"/>
      <c r="I30" s="186"/>
    </row>
    <row r="31" spans="1:9" ht="13.5">
      <c r="A31" s="178">
        <v>41210</v>
      </c>
      <c r="B31" s="198"/>
      <c r="C31" s="197">
        <f t="shared" si="0"/>
        <v>41223</v>
      </c>
      <c r="D31" s="199" t="s">
        <v>57</v>
      </c>
      <c r="E31" s="176">
        <v>41229</v>
      </c>
      <c r="F31" s="177">
        <v>23</v>
      </c>
      <c r="G31" s="196" t="s">
        <v>565</v>
      </c>
      <c r="H31" s="186"/>
      <c r="I31" s="186"/>
    </row>
    <row r="32" spans="1:9" ht="13.5">
      <c r="A32" s="197">
        <v>41224</v>
      </c>
      <c r="B32" s="198"/>
      <c r="C32" s="197">
        <f t="shared" si="0"/>
        <v>41237</v>
      </c>
      <c r="D32" s="199" t="s">
        <v>57</v>
      </c>
      <c r="E32" s="176">
        <v>41243</v>
      </c>
      <c r="F32" s="177">
        <v>24</v>
      </c>
      <c r="G32" s="196"/>
      <c r="H32" s="186"/>
      <c r="I32" s="186"/>
    </row>
    <row r="33" spans="1:9" ht="13.5">
      <c r="A33" s="197">
        <v>41238</v>
      </c>
      <c r="B33" s="198"/>
      <c r="C33" s="197">
        <f t="shared" si="0"/>
        <v>41251</v>
      </c>
      <c r="D33" s="199" t="s">
        <v>61</v>
      </c>
      <c r="E33" s="176">
        <v>41257</v>
      </c>
      <c r="F33" s="177">
        <v>25</v>
      </c>
      <c r="G33" s="196"/>
      <c r="H33" s="186"/>
      <c r="I33" s="186"/>
    </row>
    <row r="34" spans="1:9" ht="13.5">
      <c r="A34" s="197">
        <v>41252</v>
      </c>
      <c r="B34" s="198"/>
      <c r="C34" s="197">
        <f t="shared" si="0"/>
        <v>41265</v>
      </c>
      <c r="D34" s="199" t="s">
        <v>61</v>
      </c>
      <c r="E34" s="176">
        <v>41271</v>
      </c>
      <c r="F34" s="177">
        <v>26</v>
      </c>
      <c r="G34" s="196"/>
      <c r="H34" s="186"/>
      <c r="I34" s="186"/>
    </row>
    <row r="35" spans="1:9" ht="13.5">
      <c r="A35" s="197">
        <v>41266</v>
      </c>
      <c r="B35" s="198"/>
      <c r="C35" s="197">
        <f t="shared" si="0"/>
        <v>41279</v>
      </c>
      <c r="D35" s="199" t="s">
        <v>16</v>
      </c>
      <c r="E35" s="176">
        <v>41285</v>
      </c>
      <c r="F35" s="177">
        <v>1</v>
      </c>
      <c r="G35" s="196" t="s">
        <v>602</v>
      </c>
      <c r="H35" s="186"/>
      <c r="I35" s="186"/>
    </row>
    <row r="36" spans="1:9" ht="13.5">
      <c r="A36" s="197">
        <v>41280</v>
      </c>
      <c r="B36" s="198"/>
      <c r="C36" s="197">
        <f t="shared" si="0"/>
        <v>41293</v>
      </c>
      <c r="D36" s="199" t="s">
        <v>16</v>
      </c>
      <c r="E36" s="176">
        <v>41299</v>
      </c>
      <c r="F36" s="177">
        <v>2</v>
      </c>
      <c r="G36" s="196"/>
      <c r="H36" s="186"/>
      <c r="I36" s="186"/>
    </row>
    <row r="37" spans="1:9" ht="13.5">
      <c r="A37" s="197"/>
      <c r="B37" s="198"/>
      <c r="C37" s="197"/>
      <c r="D37" s="199"/>
      <c r="E37" s="176"/>
      <c r="F37" s="177"/>
      <c r="G37" s="196"/>
      <c r="H37" s="186"/>
      <c r="I37" s="186"/>
    </row>
    <row r="38" spans="1:9" ht="13.5">
      <c r="A38" s="179"/>
      <c r="B38" s="180"/>
      <c r="C38" s="181"/>
      <c r="D38" s="182"/>
      <c r="E38" s="183"/>
      <c r="F38" s="177"/>
      <c r="G38" s="196"/>
      <c r="H38" s="186"/>
      <c r="I38" s="186"/>
    </row>
    <row r="39" spans="1:7" ht="12.75">
      <c r="A39" s="38"/>
      <c r="B39" s="162"/>
      <c r="C39" s="38"/>
      <c r="D39" s="127"/>
      <c r="E39" s="92"/>
      <c r="F39" s="127"/>
      <c r="G39" s="39"/>
    </row>
  </sheetData>
  <sheetProtection/>
  <mergeCells count="3">
    <mergeCell ref="A3:F3"/>
    <mergeCell ref="A4:F4"/>
    <mergeCell ref="A6:C6"/>
  </mergeCells>
  <printOptions/>
  <pageMargins left="0.25" right="0.2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9"/>
  <sheetViews>
    <sheetView zoomScalePageLayoutView="0" workbookViewId="0" topLeftCell="A1">
      <selection activeCell="N21" sqref="N21"/>
    </sheetView>
  </sheetViews>
  <sheetFormatPr defaultColWidth="9.140625" defaultRowHeight="12.75"/>
  <cols>
    <col min="2" max="2" width="5.421875" style="0" customWidth="1"/>
    <col min="4" max="4" width="26.7109375" style="0" customWidth="1"/>
    <col min="5" max="5" width="11.421875" style="0" customWidth="1"/>
  </cols>
  <sheetData>
    <row r="3" spans="1:9" ht="15">
      <c r="A3" s="214" t="s">
        <v>598</v>
      </c>
      <c r="B3" s="214"/>
      <c r="C3" s="214"/>
      <c r="D3" s="214"/>
      <c r="E3" s="214"/>
      <c r="F3" s="214"/>
      <c r="G3" s="185"/>
      <c r="H3" s="186"/>
      <c r="I3" s="186"/>
    </row>
    <row r="4" spans="1:9" ht="15">
      <c r="A4" s="214" t="s">
        <v>1</v>
      </c>
      <c r="B4" s="214"/>
      <c r="C4" s="214"/>
      <c r="D4" s="214"/>
      <c r="E4" s="214"/>
      <c r="F4" s="214"/>
      <c r="G4" s="185"/>
      <c r="H4" s="186"/>
      <c r="I4" s="186"/>
    </row>
    <row r="5" spans="1:9" ht="15">
      <c r="A5" s="184"/>
      <c r="B5" s="184"/>
      <c r="C5" s="184"/>
      <c r="D5" s="187">
        <v>2013</v>
      </c>
      <c r="E5" s="184"/>
      <c r="F5" s="184"/>
      <c r="G5" s="185"/>
      <c r="H5" s="186"/>
      <c r="I5" s="186"/>
    </row>
    <row r="6" spans="1:9" ht="27">
      <c r="A6" s="215" t="s">
        <v>501</v>
      </c>
      <c r="B6" s="216"/>
      <c r="C6" s="216"/>
      <c r="D6" s="188" t="s">
        <v>4</v>
      </c>
      <c r="E6" s="189" t="s">
        <v>5</v>
      </c>
      <c r="F6" s="190" t="s">
        <v>6</v>
      </c>
      <c r="G6" s="185"/>
      <c r="H6" s="186"/>
      <c r="I6" s="186"/>
    </row>
    <row r="7" spans="1:9" ht="13.5">
      <c r="A7" s="191" t="s">
        <v>596</v>
      </c>
      <c r="B7" s="192"/>
      <c r="C7" s="191" t="s">
        <v>597</v>
      </c>
      <c r="D7" s="193" t="s">
        <v>9</v>
      </c>
      <c r="E7" s="194" t="s">
        <v>10</v>
      </c>
      <c r="F7" s="195" t="s">
        <v>11</v>
      </c>
      <c r="G7" s="196"/>
      <c r="H7" s="186"/>
      <c r="I7" s="186"/>
    </row>
    <row r="8" spans="1:9" ht="13.5">
      <c r="A8" s="191"/>
      <c r="B8" s="192"/>
      <c r="C8" s="191"/>
      <c r="D8" s="193"/>
      <c r="E8" s="194"/>
      <c r="F8" s="195"/>
      <c r="G8" s="196"/>
      <c r="H8" s="186"/>
      <c r="I8" s="186"/>
    </row>
    <row r="9" spans="1:9" ht="13.5">
      <c r="A9" s="197">
        <v>41266</v>
      </c>
      <c r="B9" s="198"/>
      <c r="C9" s="197">
        <f aca="true" t="shared" si="0" ref="C9:C36">A9+13</f>
        <v>41279</v>
      </c>
      <c r="D9" s="199" t="s">
        <v>16</v>
      </c>
      <c r="E9" s="200">
        <v>41285</v>
      </c>
      <c r="F9" s="177">
        <v>1</v>
      </c>
      <c r="G9" s="196" t="s">
        <v>534</v>
      </c>
      <c r="H9" s="186"/>
      <c r="I9" s="186"/>
    </row>
    <row r="10" spans="1:9" ht="13.5">
      <c r="A10" s="197">
        <v>41280</v>
      </c>
      <c r="B10" s="198"/>
      <c r="C10" s="197">
        <f>A10+13</f>
        <v>41293</v>
      </c>
      <c r="D10" s="199" t="s">
        <v>16</v>
      </c>
      <c r="E10" s="200">
        <v>41299</v>
      </c>
      <c r="F10" s="177">
        <v>2</v>
      </c>
      <c r="G10" s="196"/>
      <c r="H10" s="186"/>
      <c r="I10" s="186"/>
    </row>
    <row r="11" spans="1:9" ht="13.5">
      <c r="A11" s="197">
        <v>41294</v>
      </c>
      <c r="B11" s="198"/>
      <c r="C11" s="197">
        <f t="shared" si="0"/>
        <v>41307</v>
      </c>
      <c r="D11" s="199" t="s">
        <v>19</v>
      </c>
      <c r="E11" s="200">
        <v>41313</v>
      </c>
      <c r="F11" s="177">
        <v>3</v>
      </c>
      <c r="G11" s="196"/>
      <c r="H11" s="186"/>
      <c r="I11" s="186"/>
    </row>
    <row r="12" spans="1:9" ht="13.5">
      <c r="A12" s="197">
        <v>41308</v>
      </c>
      <c r="B12" s="198"/>
      <c r="C12" s="197">
        <f t="shared" si="0"/>
        <v>41321</v>
      </c>
      <c r="D12" s="199" t="s">
        <v>19</v>
      </c>
      <c r="E12" s="200">
        <v>41327</v>
      </c>
      <c r="F12" s="177">
        <v>4</v>
      </c>
      <c r="G12" s="196"/>
      <c r="H12" s="186"/>
      <c r="I12" s="186"/>
    </row>
    <row r="13" spans="1:9" ht="13.5">
      <c r="A13" s="197">
        <v>41322</v>
      </c>
      <c r="B13" s="198"/>
      <c r="C13" s="197">
        <f t="shared" si="0"/>
        <v>41335</v>
      </c>
      <c r="D13" s="199" t="s">
        <v>23</v>
      </c>
      <c r="E13" s="200">
        <v>41341</v>
      </c>
      <c r="F13" s="177">
        <v>5</v>
      </c>
      <c r="G13" s="196"/>
      <c r="H13" s="186"/>
      <c r="I13" s="186"/>
    </row>
    <row r="14" spans="1:9" ht="13.5">
      <c r="A14" s="197">
        <v>41336</v>
      </c>
      <c r="B14" s="198"/>
      <c r="C14" s="197">
        <f t="shared" si="0"/>
        <v>41349</v>
      </c>
      <c r="D14" s="199" t="s">
        <v>23</v>
      </c>
      <c r="E14" s="200">
        <v>41355</v>
      </c>
      <c r="F14" s="177">
        <v>6</v>
      </c>
      <c r="G14" s="196"/>
      <c r="H14" s="186"/>
      <c r="I14" s="186"/>
    </row>
    <row r="15" spans="1:9" ht="13.5">
      <c r="A15" s="197">
        <v>41350</v>
      </c>
      <c r="B15" s="198"/>
      <c r="C15" s="197">
        <f t="shared" si="0"/>
        <v>41363</v>
      </c>
      <c r="D15" s="199" t="s">
        <v>463</v>
      </c>
      <c r="E15" s="200">
        <v>41369</v>
      </c>
      <c r="F15" s="177">
        <v>7</v>
      </c>
      <c r="G15" s="196"/>
      <c r="H15" s="186"/>
      <c r="I15" s="186"/>
    </row>
    <row r="16" spans="1:9" ht="13.5">
      <c r="A16" s="197">
        <v>41364</v>
      </c>
      <c r="B16" s="198"/>
      <c r="C16" s="197">
        <f t="shared" si="0"/>
        <v>41377</v>
      </c>
      <c r="D16" s="199" t="s">
        <v>27</v>
      </c>
      <c r="E16" s="200">
        <v>41383</v>
      </c>
      <c r="F16" s="177">
        <v>8</v>
      </c>
      <c r="G16" s="196"/>
      <c r="H16" s="186"/>
      <c r="I16" s="186"/>
    </row>
    <row r="17" spans="1:9" ht="13.5">
      <c r="A17" s="197">
        <v>41378</v>
      </c>
      <c r="B17" s="198"/>
      <c r="C17" s="197">
        <f t="shared" si="0"/>
        <v>41391</v>
      </c>
      <c r="D17" s="199" t="s">
        <v>27</v>
      </c>
      <c r="E17" s="200">
        <v>41397</v>
      </c>
      <c r="F17" s="177">
        <v>9</v>
      </c>
      <c r="G17" s="196"/>
      <c r="H17" s="186"/>
      <c r="I17" s="186"/>
    </row>
    <row r="18" spans="1:9" ht="13.5">
      <c r="A18" s="197">
        <v>41392</v>
      </c>
      <c r="B18" s="198"/>
      <c r="C18" s="197">
        <f t="shared" si="0"/>
        <v>41405</v>
      </c>
      <c r="D18" s="199" t="s">
        <v>31</v>
      </c>
      <c r="E18" s="200">
        <v>41411</v>
      </c>
      <c r="F18" s="177">
        <v>10</v>
      </c>
      <c r="G18" s="196"/>
      <c r="H18" s="186"/>
      <c r="I18" s="186"/>
    </row>
    <row r="19" spans="1:9" ht="13.5">
      <c r="A19" s="197">
        <v>41406</v>
      </c>
      <c r="B19" s="198"/>
      <c r="C19" s="197">
        <f t="shared" si="0"/>
        <v>41419</v>
      </c>
      <c r="D19" s="199" t="s">
        <v>31</v>
      </c>
      <c r="E19" s="200">
        <v>41425</v>
      </c>
      <c r="F19" s="177">
        <v>11</v>
      </c>
      <c r="G19" s="196" t="s">
        <v>603</v>
      </c>
      <c r="H19" s="186"/>
      <c r="I19" s="186"/>
    </row>
    <row r="20" spans="1:9" ht="13.5">
      <c r="A20" s="197">
        <v>41420</v>
      </c>
      <c r="B20" s="198"/>
      <c r="C20" s="197">
        <f t="shared" si="0"/>
        <v>41433</v>
      </c>
      <c r="D20" s="199" t="s">
        <v>35</v>
      </c>
      <c r="E20" s="200">
        <v>41439</v>
      </c>
      <c r="F20" s="177">
        <v>12</v>
      </c>
      <c r="G20" s="196" t="s">
        <v>604</v>
      </c>
      <c r="H20" s="186"/>
      <c r="I20" s="186"/>
    </row>
    <row r="21" spans="1:9" ht="13.5">
      <c r="A21" s="197">
        <v>41434</v>
      </c>
      <c r="B21" s="198"/>
      <c r="C21" s="197">
        <f t="shared" si="0"/>
        <v>41447</v>
      </c>
      <c r="D21" s="199" t="s">
        <v>35</v>
      </c>
      <c r="E21" s="200">
        <v>41453</v>
      </c>
      <c r="F21" s="177">
        <v>13</v>
      </c>
      <c r="G21" s="196"/>
      <c r="H21" s="186"/>
      <c r="I21" s="186"/>
    </row>
    <row r="22" spans="1:9" ht="13.5">
      <c r="A22" s="197">
        <v>41448</v>
      </c>
      <c r="B22" s="198"/>
      <c r="C22" s="197">
        <f t="shared" si="0"/>
        <v>41461</v>
      </c>
      <c r="D22" s="199" t="s">
        <v>42</v>
      </c>
      <c r="E22" s="200">
        <v>41467</v>
      </c>
      <c r="F22" s="177">
        <v>14</v>
      </c>
      <c r="G22" s="196"/>
      <c r="H22" s="186"/>
      <c r="I22" s="186"/>
    </row>
    <row r="23" spans="1:9" ht="13.5">
      <c r="A23" s="197">
        <v>41462</v>
      </c>
      <c r="B23" s="198"/>
      <c r="C23" s="197">
        <f t="shared" si="0"/>
        <v>41475</v>
      </c>
      <c r="D23" s="199" t="s">
        <v>42</v>
      </c>
      <c r="E23" s="200">
        <v>41481</v>
      </c>
      <c r="F23" s="177">
        <v>15</v>
      </c>
      <c r="G23" s="196"/>
      <c r="H23" s="186"/>
      <c r="I23" s="186"/>
    </row>
    <row r="24" spans="1:9" ht="13.5">
      <c r="A24" s="197">
        <v>41476</v>
      </c>
      <c r="B24" s="198"/>
      <c r="C24" s="197">
        <f t="shared" si="0"/>
        <v>41489</v>
      </c>
      <c r="D24" s="199" t="s">
        <v>45</v>
      </c>
      <c r="E24" s="200">
        <v>41495</v>
      </c>
      <c r="F24" s="177">
        <v>16</v>
      </c>
      <c r="G24" s="196"/>
      <c r="H24" s="186"/>
      <c r="I24" s="186"/>
    </row>
    <row r="25" spans="1:9" ht="13.5">
      <c r="A25" s="197">
        <v>41490</v>
      </c>
      <c r="B25" s="198"/>
      <c r="C25" s="197">
        <f t="shared" si="0"/>
        <v>41503</v>
      </c>
      <c r="D25" s="199" t="s">
        <v>45</v>
      </c>
      <c r="E25" s="200">
        <v>41509</v>
      </c>
      <c r="F25" s="177">
        <v>17</v>
      </c>
      <c r="G25" s="196"/>
      <c r="H25" s="186"/>
      <c r="I25" s="186"/>
    </row>
    <row r="26" spans="1:9" ht="13.5">
      <c r="A26" s="197">
        <v>41504</v>
      </c>
      <c r="B26" s="198"/>
      <c r="C26" s="197">
        <f t="shared" si="0"/>
        <v>41517</v>
      </c>
      <c r="D26" s="199" t="s">
        <v>463</v>
      </c>
      <c r="E26" s="200">
        <v>41523</v>
      </c>
      <c r="F26" s="177">
        <v>18</v>
      </c>
      <c r="G26" s="196"/>
      <c r="H26" s="186"/>
      <c r="I26" s="186"/>
    </row>
    <row r="27" spans="1:9" s="137" customFormat="1" ht="13.5">
      <c r="A27" s="197">
        <v>41518</v>
      </c>
      <c r="B27" s="198"/>
      <c r="C27" s="197">
        <f t="shared" si="0"/>
        <v>41531</v>
      </c>
      <c r="D27" s="199" t="s">
        <v>49</v>
      </c>
      <c r="E27" s="200">
        <v>41537</v>
      </c>
      <c r="F27" s="177">
        <v>19</v>
      </c>
      <c r="G27" s="196"/>
      <c r="H27" s="186"/>
      <c r="I27" s="186"/>
    </row>
    <row r="28" spans="1:9" ht="13.5">
      <c r="A28" s="197">
        <v>41532</v>
      </c>
      <c r="B28" s="198"/>
      <c r="C28" s="197">
        <f t="shared" si="0"/>
        <v>41545</v>
      </c>
      <c r="D28" s="199" t="s">
        <v>49</v>
      </c>
      <c r="E28" s="200">
        <v>41551</v>
      </c>
      <c r="F28" s="177">
        <v>20</v>
      </c>
      <c r="G28" s="196"/>
      <c r="H28" s="186"/>
      <c r="I28" s="186"/>
    </row>
    <row r="29" spans="1:9" ht="13.5">
      <c r="A29" s="197">
        <v>41546</v>
      </c>
      <c r="B29" s="198"/>
      <c r="C29" s="197">
        <f t="shared" si="0"/>
        <v>41559</v>
      </c>
      <c r="D29" s="199" t="s">
        <v>53</v>
      </c>
      <c r="E29" s="200">
        <v>41565</v>
      </c>
      <c r="F29" s="177">
        <v>21</v>
      </c>
      <c r="G29" s="196"/>
      <c r="H29" s="186"/>
      <c r="I29" s="186"/>
    </row>
    <row r="30" spans="1:9" ht="13.5">
      <c r="A30" s="197">
        <v>41560</v>
      </c>
      <c r="B30" s="198"/>
      <c r="C30" s="197">
        <f t="shared" si="0"/>
        <v>41573</v>
      </c>
      <c r="D30" s="199" t="s">
        <v>53</v>
      </c>
      <c r="E30" s="200">
        <v>41579</v>
      </c>
      <c r="F30" s="177">
        <v>22</v>
      </c>
      <c r="G30" s="196"/>
      <c r="H30" s="186"/>
      <c r="I30" s="186"/>
    </row>
    <row r="31" spans="1:9" ht="13.5">
      <c r="A31" s="178">
        <v>41574</v>
      </c>
      <c r="B31" s="198"/>
      <c r="C31" s="197">
        <f t="shared" si="0"/>
        <v>41587</v>
      </c>
      <c r="D31" s="199" t="s">
        <v>57</v>
      </c>
      <c r="E31" s="200">
        <v>41593</v>
      </c>
      <c r="F31" s="177">
        <v>23</v>
      </c>
      <c r="G31" s="196" t="s">
        <v>599</v>
      </c>
      <c r="H31" s="186"/>
      <c r="I31" s="186"/>
    </row>
    <row r="32" spans="1:9" ht="13.5">
      <c r="A32" s="197">
        <v>41588</v>
      </c>
      <c r="B32" s="198"/>
      <c r="C32" s="197">
        <f t="shared" si="0"/>
        <v>41601</v>
      </c>
      <c r="D32" s="199" t="s">
        <v>57</v>
      </c>
      <c r="E32" s="200">
        <v>41607</v>
      </c>
      <c r="F32" s="177">
        <v>24</v>
      </c>
      <c r="G32" s="196" t="s">
        <v>565</v>
      </c>
      <c r="H32" s="186"/>
      <c r="I32" s="186"/>
    </row>
    <row r="33" spans="1:9" ht="13.5">
      <c r="A33" s="197">
        <v>41602</v>
      </c>
      <c r="B33" s="198"/>
      <c r="C33" s="197">
        <f t="shared" si="0"/>
        <v>41615</v>
      </c>
      <c r="D33" s="199" t="s">
        <v>61</v>
      </c>
      <c r="E33" s="200">
        <v>41621</v>
      </c>
      <c r="F33" s="177">
        <v>25</v>
      </c>
      <c r="G33" s="196"/>
      <c r="H33" s="186"/>
      <c r="I33" s="186"/>
    </row>
    <row r="34" spans="1:9" ht="13.5">
      <c r="A34" s="197">
        <v>41616</v>
      </c>
      <c r="B34" s="198"/>
      <c r="C34" s="197">
        <f t="shared" si="0"/>
        <v>41629</v>
      </c>
      <c r="D34" s="199" t="s">
        <v>61</v>
      </c>
      <c r="E34" s="200">
        <v>41635</v>
      </c>
      <c r="F34" s="177">
        <v>26</v>
      </c>
      <c r="G34" s="196"/>
      <c r="H34" s="186"/>
      <c r="I34" s="186"/>
    </row>
    <row r="35" spans="1:9" ht="13.5">
      <c r="A35" s="197">
        <v>41630</v>
      </c>
      <c r="B35" s="198"/>
      <c r="C35" s="197">
        <f t="shared" si="0"/>
        <v>41643</v>
      </c>
      <c r="D35" s="199" t="s">
        <v>16</v>
      </c>
      <c r="E35" s="200">
        <v>41649</v>
      </c>
      <c r="F35" s="177">
        <v>1</v>
      </c>
      <c r="G35" s="196" t="s">
        <v>602</v>
      </c>
      <c r="H35" s="186"/>
      <c r="I35" s="186"/>
    </row>
    <row r="36" spans="1:9" ht="13.5">
      <c r="A36" s="197">
        <v>41644</v>
      </c>
      <c r="B36" s="198"/>
      <c r="C36" s="197">
        <f t="shared" si="0"/>
        <v>41657</v>
      </c>
      <c r="D36" s="199" t="s">
        <v>16</v>
      </c>
      <c r="E36" s="200">
        <v>41663</v>
      </c>
      <c r="F36" s="177">
        <v>2</v>
      </c>
      <c r="G36" s="196"/>
      <c r="H36" s="186"/>
      <c r="I36" s="186"/>
    </row>
    <row r="37" spans="1:9" ht="13.5">
      <c r="A37" s="197"/>
      <c r="B37" s="198"/>
      <c r="C37" s="197"/>
      <c r="D37" s="199"/>
      <c r="E37" s="176"/>
      <c r="F37" s="177"/>
      <c r="G37" s="196"/>
      <c r="H37" s="186"/>
      <c r="I37" s="186"/>
    </row>
    <row r="38" spans="1:9" ht="13.5">
      <c r="A38" s="179"/>
      <c r="B38" s="180"/>
      <c r="C38" s="181"/>
      <c r="D38" s="182"/>
      <c r="E38" s="183"/>
      <c r="F38" s="177"/>
      <c r="G38" s="196"/>
      <c r="H38" s="186"/>
      <c r="I38" s="186"/>
    </row>
    <row r="39" spans="1:7" ht="12.75">
      <c r="A39" s="38"/>
      <c r="B39" s="162"/>
      <c r="C39" s="38"/>
      <c r="D39" s="127"/>
      <c r="E39" s="92"/>
      <c r="F39" s="127"/>
      <c r="G39" s="39"/>
    </row>
  </sheetData>
  <sheetProtection/>
  <mergeCells count="3">
    <mergeCell ref="A3:F3"/>
    <mergeCell ref="A4:F4"/>
    <mergeCell ref="A6:C6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9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2" max="2" width="5.421875" style="0" customWidth="1"/>
    <col min="4" max="4" width="26.7109375" style="0" customWidth="1"/>
    <col min="5" max="5" width="11.421875" style="0" customWidth="1"/>
  </cols>
  <sheetData>
    <row r="3" spans="1:9" ht="15">
      <c r="A3" s="214" t="s">
        <v>598</v>
      </c>
      <c r="B3" s="214"/>
      <c r="C3" s="214"/>
      <c r="D3" s="214"/>
      <c r="E3" s="214"/>
      <c r="F3" s="214"/>
      <c r="G3" s="185"/>
      <c r="H3" s="186"/>
      <c r="I3" s="186"/>
    </row>
    <row r="4" spans="1:9" ht="15">
      <c r="A4" s="214" t="s">
        <v>1</v>
      </c>
      <c r="B4" s="214"/>
      <c r="C4" s="214"/>
      <c r="D4" s="214"/>
      <c r="E4" s="214"/>
      <c r="F4" s="214"/>
      <c r="G4" s="185"/>
      <c r="H4" s="186"/>
      <c r="I4" s="186"/>
    </row>
    <row r="5" spans="1:9" ht="15">
      <c r="A5" s="184"/>
      <c r="B5" s="184"/>
      <c r="C5" s="184"/>
      <c r="D5" s="187">
        <v>2014</v>
      </c>
      <c r="E5" s="184"/>
      <c r="F5" s="184"/>
      <c r="G5" s="185"/>
      <c r="H5" s="186"/>
      <c r="I5" s="186"/>
    </row>
    <row r="6" spans="1:9" ht="27">
      <c r="A6" s="215" t="s">
        <v>501</v>
      </c>
      <c r="B6" s="216"/>
      <c r="C6" s="216"/>
      <c r="D6" s="188" t="s">
        <v>4</v>
      </c>
      <c r="E6" s="189" t="s">
        <v>5</v>
      </c>
      <c r="F6" s="190" t="s">
        <v>6</v>
      </c>
      <c r="G6" s="185"/>
      <c r="H6" s="186"/>
      <c r="I6" s="186"/>
    </row>
    <row r="7" spans="1:9" ht="13.5">
      <c r="A7" s="191" t="s">
        <v>596</v>
      </c>
      <c r="B7" s="192"/>
      <c r="C7" s="191" t="s">
        <v>597</v>
      </c>
      <c r="D7" s="193" t="s">
        <v>9</v>
      </c>
      <c r="E7" s="194" t="s">
        <v>10</v>
      </c>
      <c r="F7" s="195" t="s">
        <v>11</v>
      </c>
      <c r="G7" s="196"/>
      <c r="H7" s="186"/>
      <c r="I7" s="186"/>
    </row>
    <row r="8" spans="1:9" ht="13.5">
      <c r="A8" s="191"/>
      <c r="B8" s="192"/>
      <c r="C8" s="191"/>
      <c r="D8" s="193"/>
      <c r="E8" s="194"/>
      <c r="F8" s="195"/>
      <c r="G8" s="196"/>
      <c r="H8" s="186"/>
      <c r="I8" s="186"/>
    </row>
    <row r="9" spans="1:9" ht="13.5">
      <c r="A9" s="197">
        <v>41630</v>
      </c>
      <c r="B9" s="198"/>
      <c r="C9" s="197">
        <f aca="true" t="shared" si="0" ref="C9:C36">A9+13</f>
        <v>41643</v>
      </c>
      <c r="D9" s="199" t="s">
        <v>16</v>
      </c>
      <c r="E9" s="200">
        <v>41649</v>
      </c>
      <c r="F9" s="177">
        <v>1</v>
      </c>
      <c r="G9" s="196" t="s">
        <v>602</v>
      </c>
      <c r="H9" s="186"/>
      <c r="I9" s="186"/>
    </row>
    <row r="10" spans="1:9" ht="13.5">
      <c r="A10" s="197">
        <v>41644</v>
      </c>
      <c r="B10" s="198"/>
      <c r="C10" s="197">
        <f>A10+13</f>
        <v>41657</v>
      </c>
      <c r="D10" s="199" t="s">
        <v>16</v>
      </c>
      <c r="E10" s="200">
        <v>41663</v>
      </c>
      <c r="F10" s="177">
        <v>2</v>
      </c>
      <c r="G10" s="196"/>
      <c r="H10" s="186"/>
      <c r="I10" s="186"/>
    </row>
    <row r="11" spans="1:9" ht="13.5">
      <c r="A11" s="197">
        <v>41658</v>
      </c>
      <c r="B11" s="198"/>
      <c r="C11" s="197">
        <f t="shared" si="0"/>
        <v>41671</v>
      </c>
      <c r="D11" s="199" t="s">
        <v>19</v>
      </c>
      <c r="E11" s="200">
        <v>41677</v>
      </c>
      <c r="F11" s="177">
        <v>3</v>
      </c>
      <c r="G11" s="196"/>
      <c r="H11" s="186"/>
      <c r="I11" s="186"/>
    </row>
    <row r="12" spans="1:9" ht="13.5">
      <c r="A12" s="197">
        <v>41672</v>
      </c>
      <c r="B12" s="198"/>
      <c r="C12" s="197">
        <f t="shared" si="0"/>
        <v>41685</v>
      </c>
      <c r="D12" s="199" t="s">
        <v>19</v>
      </c>
      <c r="E12" s="200">
        <v>41691</v>
      </c>
      <c r="F12" s="177">
        <v>4</v>
      </c>
      <c r="G12" s="196"/>
      <c r="H12" s="186"/>
      <c r="I12" s="186"/>
    </row>
    <row r="13" spans="1:9" ht="13.5">
      <c r="A13" s="197">
        <v>41686</v>
      </c>
      <c r="B13" s="198"/>
      <c r="C13" s="197">
        <f t="shared" si="0"/>
        <v>41699</v>
      </c>
      <c r="D13" s="199" t="s">
        <v>23</v>
      </c>
      <c r="E13" s="200">
        <v>41705</v>
      </c>
      <c r="F13" s="177">
        <v>5</v>
      </c>
      <c r="G13" s="196"/>
      <c r="H13" s="186"/>
      <c r="I13" s="186"/>
    </row>
    <row r="14" spans="1:9" ht="13.5">
      <c r="A14" s="197">
        <v>41700</v>
      </c>
      <c r="B14" s="198"/>
      <c r="C14" s="197">
        <f t="shared" si="0"/>
        <v>41713</v>
      </c>
      <c r="D14" s="199" t="s">
        <v>23</v>
      </c>
      <c r="E14" s="200">
        <v>41719</v>
      </c>
      <c r="F14" s="177">
        <v>6</v>
      </c>
      <c r="G14" s="196"/>
      <c r="H14" s="186"/>
      <c r="I14" s="186"/>
    </row>
    <row r="15" spans="1:9" ht="13.5">
      <c r="A15" s="197">
        <v>41714</v>
      </c>
      <c r="B15" s="198"/>
      <c r="C15" s="197">
        <f t="shared" si="0"/>
        <v>41727</v>
      </c>
      <c r="D15" s="199" t="s">
        <v>463</v>
      </c>
      <c r="E15" s="200">
        <v>41733</v>
      </c>
      <c r="F15" s="177">
        <v>7</v>
      </c>
      <c r="G15" s="196"/>
      <c r="H15" s="186"/>
      <c r="I15" s="186"/>
    </row>
    <row r="16" spans="1:9" ht="13.5">
      <c r="A16" s="197">
        <v>41728</v>
      </c>
      <c r="B16" s="198"/>
      <c r="C16" s="197">
        <f t="shared" si="0"/>
        <v>41741</v>
      </c>
      <c r="D16" s="199" t="s">
        <v>27</v>
      </c>
      <c r="E16" s="200">
        <v>41747</v>
      </c>
      <c r="F16" s="177">
        <v>8</v>
      </c>
      <c r="G16" s="196"/>
      <c r="H16" s="186"/>
      <c r="I16" s="186"/>
    </row>
    <row r="17" spans="1:9" ht="13.5">
      <c r="A17" s="197">
        <v>41742</v>
      </c>
      <c r="B17" s="198"/>
      <c r="C17" s="197">
        <f t="shared" si="0"/>
        <v>41755</v>
      </c>
      <c r="D17" s="199" t="s">
        <v>27</v>
      </c>
      <c r="E17" s="200">
        <v>41761</v>
      </c>
      <c r="F17" s="177">
        <v>9</v>
      </c>
      <c r="G17" s="196"/>
      <c r="H17" s="186"/>
      <c r="I17" s="186"/>
    </row>
    <row r="18" spans="1:9" ht="13.5">
      <c r="A18" s="197">
        <v>41756</v>
      </c>
      <c r="B18" s="198"/>
      <c r="C18" s="197">
        <f>A18+13</f>
        <v>41769</v>
      </c>
      <c r="D18" s="199" t="s">
        <v>31</v>
      </c>
      <c r="E18" s="200">
        <v>41775</v>
      </c>
      <c r="F18" s="177">
        <v>10</v>
      </c>
      <c r="G18" s="196"/>
      <c r="H18" s="186"/>
      <c r="I18" s="186"/>
    </row>
    <row r="19" spans="1:9" ht="13.5">
      <c r="A19" s="197">
        <v>41770</v>
      </c>
      <c r="B19" s="198"/>
      <c r="C19" s="197">
        <f t="shared" si="0"/>
        <v>41783</v>
      </c>
      <c r="D19" s="199" t="s">
        <v>31</v>
      </c>
      <c r="E19" s="200">
        <v>41789</v>
      </c>
      <c r="F19" s="177">
        <v>11</v>
      </c>
      <c r="G19" s="196"/>
      <c r="H19" s="186"/>
      <c r="I19" s="186"/>
    </row>
    <row r="20" spans="1:9" ht="13.5">
      <c r="A20" s="197">
        <v>41784</v>
      </c>
      <c r="B20" s="198"/>
      <c r="C20" s="197">
        <f t="shared" si="0"/>
        <v>41797</v>
      </c>
      <c r="D20" s="199" t="s">
        <v>35</v>
      </c>
      <c r="E20" s="200">
        <v>41803</v>
      </c>
      <c r="F20" s="177">
        <v>12</v>
      </c>
      <c r="G20" s="196" t="s">
        <v>601</v>
      </c>
      <c r="H20" s="186"/>
      <c r="I20" s="186"/>
    </row>
    <row r="21" spans="1:9" ht="13.5">
      <c r="A21" s="197">
        <v>41798</v>
      </c>
      <c r="B21" s="198"/>
      <c r="C21" s="197">
        <f t="shared" si="0"/>
        <v>41811</v>
      </c>
      <c r="D21" s="199" t="s">
        <v>35</v>
      </c>
      <c r="E21" s="200">
        <v>41817</v>
      </c>
      <c r="F21" s="177">
        <v>13</v>
      </c>
      <c r="G21" s="196" t="s">
        <v>565</v>
      </c>
      <c r="H21" s="186"/>
      <c r="I21" s="186"/>
    </row>
    <row r="22" spans="1:9" ht="13.5">
      <c r="A22" s="197">
        <v>41812</v>
      </c>
      <c r="B22" s="198"/>
      <c r="C22" s="197">
        <f t="shared" si="0"/>
        <v>41825</v>
      </c>
      <c r="D22" s="199" t="s">
        <v>42</v>
      </c>
      <c r="E22" s="200">
        <v>41831</v>
      </c>
      <c r="F22" s="177">
        <v>14</v>
      </c>
      <c r="G22" s="196"/>
      <c r="H22" s="186"/>
      <c r="I22" s="186"/>
    </row>
    <row r="23" spans="1:9" ht="13.5">
      <c r="A23" s="197">
        <v>41826</v>
      </c>
      <c r="B23" s="198"/>
      <c r="C23" s="197">
        <f t="shared" si="0"/>
        <v>41839</v>
      </c>
      <c r="D23" s="199" t="s">
        <v>42</v>
      </c>
      <c r="E23" s="200">
        <v>41845</v>
      </c>
      <c r="F23" s="177">
        <v>15</v>
      </c>
      <c r="G23" s="196"/>
      <c r="H23" s="186"/>
      <c r="I23" s="186"/>
    </row>
    <row r="24" spans="1:9" ht="13.5">
      <c r="A24" s="197">
        <v>41840</v>
      </c>
      <c r="B24" s="198"/>
      <c r="C24" s="197">
        <f t="shared" si="0"/>
        <v>41853</v>
      </c>
      <c r="D24" s="199" t="s">
        <v>45</v>
      </c>
      <c r="E24" s="200">
        <v>41859</v>
      </c>
      <c r="F24" s="177">
        <v>16</v>
      </c>
      <c r="G24" s="196"/>
      <c r="H24" s="186"/>
      <c r="I24" s="186"/>
    </row>
    <row r="25" spans="1:9" ht="13.5">
      <c r="A25" s="197">
        <v>41854</v>
      </c>
      <c r="B25" s="198"/>
      <c r="C25" s="197">
        <f t="shared" si="0"/>
        <v>41867</v>
      </c>
      <c r="D25" s="199" t="s">
        <v>45</v>
      </c>
      <c r="E25" s="200">
        <v>41873</v>
      </c>
      <c r="F25" s="177">
        <v>17</v>
      </c>
      <c r="G25" s="196"/>
      <c r="H25" s="186"/>
      <c r="I25" s="186"/>
    </row>
    <row r="26" spans="1:9" ht="13.5">
      <c r="A26" s="197">
        <v>41868</v>
      </c>
      <c r="B26" s="198"/>
      <c r="C26" s="197">
        <f t="shared" si="0"/>
        <v>41881</v>
      </c>
      <c r="D26" s="199" t="s">
        <v>463</v>
      </c>
      <c r="E26" s="200">
        <v>41887</v>
      </c>
      <c r="F26" s="177">
        <v>18</v>
      </c>
      <c r="G26" s="196"/>
      <c r="H26" s="186"/>
      <c r="I26" s="186"/>
    </row>
    <row r="27" spans="1:9" s="137" customFormat="1" ht="13.5">
      <c r="A27" s="197">
        <v>41882</v>
      </c>
      <c r="B27" s="198"/>
      <c r="C27" s="197">
        <f t="shared" si="0"/>
        <v>41895</v>
      </c>
      <c r="D27" s="199" t="s">
        <v>49</v>
      </c>
      <c r="E27" s="200">
        <v>41901</v>
      </c>
      <c r="F27" s="177">
        <v>19</v>
      </c>
      <c r="G27" s="196"/>
      <c r="H27" s="186"/>
      <c r="I27" s="186"/>
    </row>
    <row r="28" spans="1:9" ht="13.5">
      <c r="A28" s="197">
        <v>41896</v>
      </c>
      <c r="B28" s="198"/>
      <c r="C28" s="197">
        <f t="shared" si="0"/>
        <v>41909</v>
      </c>
      <c r="D28" s="199" t="s">
        <v>49</v>
      </c>
      <c r="E28" s="200">
        <v>41915</v>
      </c>
      <c r="F28" s="177">
        <v>20</v>
      </c>
      <c r="G28" s="196"/>
      <c r="H28" s="186"/>
      <c r="I28" s="186"/>
    </row>
    <row r="29" spans="1:9" ht="13.5">
      <c r="A29" s="197">
        <v>41910</v>
      </c>
      <c r="B29" s="198"/>
      <c r="C29" s="197">
        <f t="shared" si="0"/>
        <v>41923</v>
      </c>
      <c r="D29" s="199" t="s">
        <v>53</v>
      </c>
      <c r="E29" s="200">
        <v>41929</v>
      </c>
      <c r="F29" s="177">
        <v>21</v>
      </c>
      <c r="G29" s="196"/>
      <c r="H29" s="186"/>
      <c r="I29" s="186"/>
    </row>
    <row r="30" spans="1:9" ht="13.5">
      <c r="A30" s="197">
        <v>41924</v>
      </c>
      <c r="B30" s="198"/>
      <c r="C30" s="197">
        <f t="shared" si="0"/>
        <v>41937</v>
      </c>
      <c r="D30" s="199" t="s">
        <v>53</v>
      </c>
      <c r="E30" s="200">
        <v>41943</v>
      </c>
      <c r="F30" s="177">
        <v>22</v>
      </c>
      <c r="G30" s="196" t="s">
        <v>601</v>
      </c>
      <c r="H30" s="186"/>
      <c r="I30" s="186"/>
    </row>
    <row r="31" spans="1:9" ht="13.5">
      <c r="A31" s="178">
        <v>41938</v>
      </c>
      <c r="B31" s="198"/>
      <c r="C31" s="197">
        <f t="shared" si="0"/>
        <v>41951</v>
      </c>
      <c r="D31" s="199" t="s">
        <v>57</v>
      </c>
      <c r="E31" s="200">
        <v>41957</v>
      </c>
      <c r="F31" s="177">
        <v>23</v>
      </c>
      <c r="G31" s="196" t="s">
        <v>565</v>
      </c>
      <c r="H31" s="186"/>
      <c r="I31" s="186"/>
    </row>
    <row r="32" spans="1:9" ht="13.5">
      <c r="A32" s="197">
        <v>41952</v>
      </c>
      <c r="B32" s="198"/>
      <c r="C32" s="197">
        <f t="shared" si="0"/>
        <v>41965</v>
      </c>
      <c r="D32" s="199" t="s">
        <v>57</v>
      </c>
      <c r="E32" s="200">
        <v>41971</v>
      </c>
      <c r="F32" s="177">
        <v>24</v>
      </c>
      <c r="G32" s="196"/>
      <c r="H32" s="186"/>
      <c r="I32" s="186"/>
    </row>
    <row r="33" spans="1:9" ht="13.5">
      <c r="A33" s="197">
        <v>41966</v>
      </c>
      <c r="B33" s="198"/>
      <c r="C33" s="197">
        <f t="shared" si="0"/>
        <v>41979</v>
      </c>
      <c r="D33" s="199" t="s">
        <v>61</v>
      </c>
      <c r="E33" s="200">
        <v>41985</v>
      </c>
      <c r="F33" s="177">
        <v>25</v>
      </c>
      <c r="G33" s="196"/>
      <c r="H33" s="186"/>
      <c r="I33" s="186"/>
    </row>
    <row r="34" spans="1:9" ht="13.5">
      <c r="A34" s="197">
        <v>41980</v>
      </c>
      <c r="B34" s="198"/>
      <c r="C34" s="197">
        <f t="shared" si="0"/>
        <v>41993</v>
      </c>
      <c r="D34" s="199" t="s">
        <v>61</v>
      </c>
      <c r="E34" s="200">
        <v>41999</v>
      </c>
      <c r="F34" s="177">
        <v>26</v>
      </c>
      <c r="G34" s="196"/>
      <c r="H34" s="186"/>
      <c r="I34" s="186"/>
    </row>
    <row r="35" spans="1:9" ht="13.5">
      <c r="A35" s="197">
        <v>41994</v>
      </c>
      <c r="B35" s="198"/>
      <c r="C35" s="197">
        <f t="shared" si="0"/>
        <v>42007</v>
      </c>
      <c r="D35" s="199" t="s">
        <v>16</v>
      </c>
      <c r="E35" s="200">
        <v>42013</v>
      </c>
      <c r="F35" s="177">
        <v>1</v>
      </c>
      <c r="G35" s="196" t="s">
        <v>602</v>
      </c>
      <c r="H35" s="186"/>
      <c r="I35" s="186"/>
    </row>
    <row r="36" spans="1:9" ht="13.5">
      <c r="A36" s="197">
        <v>42008</v>
      </c>
      <c r="B36" s="198"/>
      <c r="C36" s="197">
        <f t="shared" si="0"/>
        <v>42021</v>
      </c>
      <c r="D36" s="199" t="s">
        <v>16</v>
      </c>
      <c r="E36" s="200">
        <v>42027</v>
      </c>
      <c r="F36" s="177">
        <v>2</v>
      </c>
      <c r="G36" s="196"/>
      <c r="H36" s="186"/>
      <c r="I36" s="186"/>
    </row>
    <row r="37" spans="1:9" ht="13.5">
      <c r="A37" s="197"/>
      <c r="B37" s="198"/>
      <c r="C37" s="197"/>
      <c r="D37" s="199"/>
      <c r="E37" s="176"/>
      <c r="F37" s="177"/>
      <c r="G37" s="196"/>
      <c r="H37" s="186"/>
      <c r="I37" s="186"/>
    </row>
    <row r="38" spans="1:9" ht="13.5">
      <c r="A38" s="179"/>
      <c r="B38" s="180"/>
      <c r="C38" s="181"/>
      <c r="D38" s="182"/>
      <c r="E38" s="183"/>
      <c r="F38" s="177"/>
      <c r="G38" s="196"/>
      <c r="H38" s="186"/>
      <c r="I38" s="186"/>
    </row>
    <row r="39" spans="1:7" ht="12.75">
      <c r="A39" s="38"/>
      <c r="B39" s="162"/>
      <c r="C39" s="38"/>
      <c r="D39" s="127"/>
      <c r="E39" s="92"/>
      <c r="F39" s="127"/>
      <c r="G39" s="39"/>
    </row>
  </sheetData>
  <sheetProtection/>
  <mergeCells count="3">
    <mergeCell ref="A3:F3"/>
    <mergeCell ref="A4:F4"/>
    <mergeCell ref="A6:C6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D1">
      <selection activeCell="G4" sqref="G4"/>
    </sheetView>
  </sheetViews>
  <sheetFormatPr defaultColWidth="9.140625" defaultRowHeight="12.75"/>
  <cols>
    <col min="1" max="1" width="18.8515625" style="3" customWidth="1"/>
    <col min="2" max="2" width="5.7109375" style="2" customWidth="1"/>
    <col min="3" max="3" width="10.00390625" style="3" customWidth="1"/>
    <col min="4" max="4" width="5.7109375" style="2" customWidth="1"/>
    <col min="5" max="5" width="19.421875" style="7" customWidth="1"/>
    <col min="6" max="6" width="5.7109375" style="2" customWidth="1"/>
    <col min="7" max="7" width="23.7109375" style="2" customWidth="1"/>
    <col min="8" max="8" width="10.57421875" style="2" customWidth="1"/>
    <col min="9" max="9" width="10.00390625" style="2" customWidth="1"/>
    <col min="10" max="10" width="9.57421875" style="12" customWidth="1"/>
    <col min="11" max="16384" width="9.140625" style="2" customWidth="1"/>
  </cols>
  <sheetData>
    <row r="1" spans="1:9" ht="12.75">
      <c r="A1" s="8" t="s">
        <v>0</v>
      </c>
      <c r="B1" s="8"/>
      <c r="C1" s="8"/>
      <c r="D1" s="8"/>
      <c r="E1" s="4"/>
      <c r="F1" s="8"/>
      <c r="G1" s="8"/>
      <c r="H1" s="8"/>
      <c r="I1" s="8"/>
    </row>
    <row r="2" spans="1:9" ht="12.75">
      <c r="A2" s="8" t="s">
        <v>1</v>
      </c>
      <c r="B2" s="8"/>
      <c r="C2" s="8"/>
      <c r="D2" s="8"/>
      <c r="E2" s="4"/>
      <c r="F2" s="8"/>
      <c r="G2" s="8"/>
      <c r="H2" s="8"/>
      <c r="I2" s="8"/>
    </row>
    <row r="3" spans="1:9" ht="12.75">
      <c r="A3" s="1">
        <v>1998</v>
      </c>
      <c r="B3" s="8"/>
      <c r="C3" s="8"/>
      <c r="D3" s="8"/>
      <c r="E3" s="1"/>
      <c r="F3" s="8"/>
      <c r="G3" s="1"/>
      <c r="H3" s="8"/>
      <c r="I3" s="8"/>
    </row>
    <row r="4" spans="1:10" s="21" customFormat="1" ht="17.25" customHeight="1">
      <c r="A4" s="18" t="s">
        <v>67</v>
      </c>
      <c r="B4" s="19"/>
      <c r="C4" s="19"/>
      <c r="D4" s="19"/>
      <c r="E4" s="18"/>
      <c r="F4" s="19"/>
      <c r="G4" s="18"/>
      <c r="H4" s="19"/>
      <c r="I4" s="19"/>
      <c r="J4" s="20"/>
    </row>
    <row r="6" spans="1:10" ht="12.75">
      <c r="A6" s="9" t="s">
        <v>2</v>
      </c>
      <c r="B6" s="3"/>
      <c r="C6" s="3" t="s">
        <v>3</v>
      </c>
      <c r="D6" s="3"/>
      <c r="E6" s="5" t="s">
        <v>4</v>
      </c>
      <c r="F6" s="3"/>
      <c r="G6" s="3"/>
      <c r="H6" s="3"/>
      <c r="I6" s="3" t="s">
        <v>5</v>
      </c>
      <c r="J6" s="15" t="s">
        <v>6</v>
      </c>
    </row>
    <row r="7" spans="1:10" ht="12.75">
      <c r="A7" s="10" t="s">
        <v>7</v>
      </c>
      <c r="B7" s="9"/>
      <c r="C7" s="10" t="s">
        <v>8</v>
      </c>
      <c r="D7" s="9"/>
      <c r="E7" s="6" t="s">
        <v>9</v>
      </c>
      <c r="F7" s="9"/>
      <c r="G7" s="9"/>
      <c r="H7" s="9"/>
      <c r="I7" s="16" t="s">
        <v>10</v>
      </c>
      <c r="J7" s="17" t="s">
        <v>11</v>
      </c>
    </row>
    <row r="9" spans="1:10" ht="12.75">
      <c r="A9" s="3" t="s">
        <v>64</v>
      </c>
      <c r="C9" s="3">
        <v>35794</v>
      </c>
      <c r="E9" s="7" t="s">
        <v>13</v>
      </c>
      <c r="G9" s="2" t="s">
        <v>65</v>
      </c>
      <c r="H9" s="13"/>
      <c r="I9" s="2">
        <v>35797</v>
      </c>
      <c r="J9" s="12">
        <v>1</v>
      </c>
    </row>
    <row r="10" spans="1:10" ht="12.75">
      <c r="A10" s="3" t="s">
        <v>66</v>
      </c>
      <c r="C10" s="3">
        <v>35808</v>
      </c>
      <c r="E10" s="7" t="s">
        <v>16</v>
      </c>
      <c r="H10" s="13"/>
      <c r="I10" s="2">
        <v>35811</v>
      </c>
      <c r="J10" s="12">
        <v>2</v>
      </c>
    </row>
    <row r="11" spans="1:10" ht="12.75">
      <c r="A11" s="3" t="s">
        <v>68</v>
      </c>
      <c r="C11" s="11">
        <v>35822</v>
      </c>
      <c r="E11" s="7" t="s">
        <v>16</v>
      </c>
      <c r="G11"/>
      <c r="I11" s="2">
        <v>35825</v>
      </c>
      <c r="J11" s="12">
        <v>3</v>
      </c>
    </row>
    <row r="12" spans="1:10" ht="12.75">
      <c r="A12" s="3" t="s">
        <v>69</v>
      </c>
      <c r="C12" s="11">
        <v>35836</v>
      </c>
      <c r="E12" s="7" t="s">
        <v>19</v>
      </c>
      <c r="G12" s="2" t="s">
        <v>70</v>
      </c>
      <c r="I12" s="2">
        <v>35839</v>
      </c>
      <c r="J12" s="12">
        <v>4</v>
      </c>
    </row>
    <row r="13" spans="1:10" ht="12.75">
      <c r="A13" s="3" t="s">
        <v>71</v>
      </c>
      <c r="C13" s="11">
        <v>35850</v>
      </c>
      <c r="E13" s="7" t="s">
        <v>19</v>
      </c>
      <c r="I13" s="2">
        <v>35853</v>
      </c>
      <c r="J13" s="12">
        <v>5</v>
      </c>
    </row>
    <row r="14" spans="1:10" ht="12.75">
      <c r="A14" s="3" t="s">
        <v>72</v>
      </c>
      <c r="C14" s="3">
        <v>35864</v>
      </c>
      <c r="E14" s="7" t="s">
        <v>23</v>
      </c>
      <c r="G14" s="2" t="s">
        <v>73</v>
      </c>
      <c r="I14" s="2">
        <v>35867</v>
      </c>
      <c r="J14" s="12">
        <v>6</v>
      </c>
    </row>
    <row r="15" spans="1:10" ht="12.75">
      <c r="A15" s="3" t="s">
        <v>74</v>
      </c>
      <c r="C15" s="3">
        <v>35878</v>
      </c>
      <c r="E15" s="7" t="s">
        <v>23</v>
      </c>
      <c r="I15" s="2">
        <v>35881</v>
      </c>
      <c r="J15" s="12">
        <v>7</v>
      </c>
    </row>
    <row r="16" spans="1:10" ht="12.75">
      <c r="A16" s="3" t="s">
        <v>75</v>
      </c>
      <c r="C16" s="3">
        <v>35892</v>
      </c>
      <c r="E16" s="7" t="s">
        <v>27</v>
      </c>
      <c r="G16" s="2" t="s">
        <v>76</v>
      </c>
      <c r="I16" s="2">
        <v>35895</v>
      </c>
      <c r="J16" s="12">
        <v>8</v>
      </c>
    </row>
    <row r="17" spans="1:10" ht="12.75">
      <c r="A17" s="3" t="s">
        <v>77</v>
      </c>
      <c r="C17" s="3">
        <v>35906</v>
      </c>
      <c r="E17" s="7" t="s">
        <v>27</v>
      </c>
      <c r="I17" s="2">
        <v>35909</v>
      </c>
      <c r="J17" s="12">
        <v>9</v>
      </c>
    </row>
    <row r="18" spans="1:10" ht="12.75">
      <c r="A18" s="3" t="s">
        <v>78</v>
      </c>
      <c r="C18" s="3">
        <v>35920</v>
      </c>
      <c r="E18" s="7" t="s">
        <v>31</v>
      </c>
      <c r="G18" s="2" t="s">
        <v>79</v>
      </c>
      <c r="I18" s="2">
        <v>35923</v>
      </c>
      <c r="J18" s="12">
        <v>10</v>
      </c>
    </row>
    <row r="19" spans="1:10" ht="12.75">
      <c r="A19" s="3" t="s">
        <v>80</v>
      </c>
      <c r="C19" s="3">
        <v>35934</v>
      </c>
      <c r="E19" s="7" t="s">
        <v>31</v>
      </c>
      <c r="I19" s="2">
        <v>35937</v>
      </c>
      <c r="J19" s="12">
        <v>11</v>
      </c>
    </row>
    <row r="20" spans="1:10" ht="12.75">
      <c r="A20" s="3" t="s">
        <v>81</v>
      </c>
      <c r="C20" s="3">
        <v>35948</v>
      </c>
      <c r="E20" s="7" t="s">
        <v>35</v>
      </c>
      <c r="G20" s="2" t="s">
        <v>82</v>
      </c>
      <c r="I20" s="2">
        <v>35951</v>
      </c>
      <c r="J20" s="12">
        <v>12</v>
      </c>
    </row>
    <row r="21" spans="1:10" ht="12.75">
      <c r="A21" s="3" t="s">
        <v>83</v>
      </c>
      <c r="C21" s="3">
        <v>35962</v>
      </c>
      <c r="E21" s="7" t="s">
        <v>35</v>
      </c>
      <c r="I21" s="2">
        <v>35965</v>
      </c>
      <c r="J21" s="12">
        <v>13</v>
      </c>
    </row>
    <row r="22" spans="1:10" ht="12.75">
      <c r="A22" s="3" t="s">
        <v>84</v>
      </c>
      <c r="C22" s="3">
        <v>35976</v>
      </c>
      <c r="E22" s="7" t="s">
        <v>13</v>
      </c>
      <c r="G22" s="2" t="s">
        <v>85</v>
      </c>
      <c r="I22" s="2">
        <v>35979</v>
      </c>
      <c r="J22" s="12">
        <v>14</v>
      </c>
    </row>
    <row r="23" spans="1:10" ht="12.75">
      <c r="A23" s="3" t="s">
        <v>86</v>
      </c>
      <c r="C23" s="3">
        <v>35990</v>
      </c>
      <c r="E23" s="7" t="s">
        <v>42</v>
      </c>
      <c r="I23" s="2">
        <v>35993</v>
      </c>
      <c r="J23" s="12">
        <v>15</v>
      </c>
    </row>
    <row r="24" spans="1:10" ht="12.75">
      <c r="A24" s="3" t="s">
        <v>87</v>
      </c>
      <c r="C24" s="3">
        <v>36004</v>
      </c>
      <c r="E24" s="7" t="s">
        <v>42</v>
      </c>
      <c r="G24"/>
      <c r="I24" s="2">
        <v>36007</v>
      </c>
      <c r="J24" s="12">
        <v>16</v>
      </c>
    </row>
    <row r="25" spans="1:10" ht="12.75">
      <c r="A25" s="3" t="s">
        <v>88</v>
      </c>
      <c r="C25" s="3">
        <v>36018</v>
      </c>
      <c r="E25" s="7" t="s">
        <v>45</v>
      </c>
      <c r="G25" s="2" t="s">
        <v>89</v>
      </c>
      <c r="I25" s="2">
        <v>36021</v>
      </c>
      <c r="J25" s="12">
        <v>17</v>
      </c>
    </row>
    <row r="26" spans="1:10" ht="12.75">
      <c r="A26" s="3" t="s">
        <v>90</v>
      </c>
      <c r="C26" s="3">
        <v>36032</v>
      </c>
      <c r="E26" s="2" t="s">
        <v>45</v>
      </c>
      <c r="G26"/>
      <c r="I26" s="2">
        <v>36035</v>
      </c>
      <c r="J26" s="12">
        <v>18</v>
      </c>
    </row>
    <row r="27" spans="1:10" ht="12.75">
      <c r="A27" s="3" t="s">
        <v>91</v>
      </c>
      <c r="C27" s="3">
        <v>36046</v>
      </c>
      <c r="E27" s="7" t="s">
        <v>49</v>
      </c>
      <c r="G27" s="2" t="s">
        <v>92</v>
      </c>
      <c r="I27" s="2">
        <v>36049</v>
      </c>
      <c r="J27" s="12">
        <v>19</v>
      </c>
    </row>
    <row r="28" spans="1:10" ht="12.75">
      <c r="A28" s="3" t="s">
        <v>93</v>
      </c>
      <c r="C28" s="3">
        <v>36060</v>
      </c>
      <c r="E28" s="7" t="s">
        <v>49</v>
      </c>
      <c r="I28" s="2">
        <v>36063</v>
      </c>
      <c r="J28" s="12">
        <v>20</v>
      </c>
    </row>
    <row r="29" spans="1:10" ht="12.75">
      <c r="A29" s="3" t="s">
        <v>94</v>
      </c>
      <c r="C29" s="3">
        <v>36074</v>
      </c>
      <c r="E29" s="7" t="s">
        <v>53</v>
      </c>
      <c r="G29" s="2" t="s">
        <v>95</v>
      </c>
      <c r="I29" s="2">
        <v>36077</v>
      </c>
      <c r="J29" s="12">
        <v>21</v>
      </c>
    </row>
    <row r="30" spans="1:10" ht="12.75">
      <c r="A30" s="3" t="s">
        <v>96</v>
      </c>
      <c r="C30" s="3">
        <v>36088</v>
      </c>
      <c r="E30" s="7" t="s">
        <v>97</v>
      </c>
      <c r="I30" s="2">
        <v>36091</v>
      </c>
      <c r="J30" s="12">
        <v>22</v>
      </c>
    </row>
    <row r="31" spans="1:10" ht="12.75">
      <c r="A31" s="3" t="s">
        <v>98</v>
      </c>
      <c r="C31" s="3">
        <v>36102</v>
      </c>
      <c r="E31" s="7" t="s">
        <v>57</v>
      </c>
      <c r="G31" s="2" t="s">
        <v>99</v>
      </c>
      <c r="I31" s="2">
        <v>36105</v>
      </c>
      <c r="J31" s="12">
        <v>23</v>
      </c>
    </row>
    <row r="32" spans="1:10" ht="12.75">
      <c r="A32" s="3" t="s">
        <v>100</v>
      </c>
      <c r="C32" s="3">
        <v>36116</v>
      </c>
      <c r="E32" s="7" t="s">
        <v>57</v>
      </c>
      <c r="I32" s="2">
        <v>36119</v>
      </c>
      <c r="J32" s="12">
        <v>24</v>
      </c>
    </row>
    <row r="33" spans="1:10" ht="12.75">
      <c r="A33" s="3" t="s">
        <v>101</v>
      </c>
      <c r="C33" s="3">
        <v>36130</v>
      </c>
      <c r="E33" s="7" t="s">
        <v>13</v>
      </c>
      <c r="G33" s="2" t="s">
        <v>102</v>
      </c>
      <c r="I33" s="2">
        <v>36133</v>
      </c>
      <c r="J33" s="12">
        <v>25</v>
      </c>
    </row>
    <row r="34" spans="1:10" ht="12.75">
      <c r="A34" s="3" t="s">
        <v>103</v>
      </c>
      <c r="C34" s="3">
        <v>36144</v>
      </c>
      <c r="E34" s="7" t="s">
        <v>61</v>
      </c>
      <c r="H34" s="13"/>
      <c r="I34" s="2">
        <v>36147</v>
      </c>
      <c r="J34" s="12">
        <v>26</v>
      </c>
    </row>
    <row r="35" spans="1:10" ht="12.75">
      <c r="A35" s="3" t="s">
        <v>104</v>
      </c>
      <c r="C35" s="3">
        <v>36158</v>
      </c>
      <c r="E35" s="7" t="s">
        <v>61</v>
      </c>
      <c r="H35" s="13" t="s">
        <v>105</v>
      </c>
      <c r="I35" s="2">
        <v>36160</v>
      </c>
      <c r="J35" s="12">
        <v>27</v>
      </c>
    </row>
    <row r="36" spans="1:9" ht="12.75">
      <c r="A36" s="3" t="s">
        <v>106</v>
      </c>
      <c r="C36" s="3">
        <v>36172</v>
      </c>
      <c r="E36" s="7" t="s">
        <v>16</v>
      </c>
      <c r="G36" s="2" t="s">
        <v>107</v>
      </c>
      <c r="H36" s="13" t="s">
        <v>108</v>
      </c>
      <c r="I36" s="2">
        <v>36175</v>
      </c>
    </row>
    <row r="39" ht="12.75">
      <c r="A39" s="14" t="s">
        <v>109</v>
      </c>
    </row>
    <row r="40" ht="12.75">
      <c r="A40" s="14" t="s">
        <v>110</v>
      </c>
    </row>
    <row r="41" ht="12.75">
      <c r="A41" s="14" t="s">
        <v>111</v>
      </c>
    </row>
  </sheetData>
  <sheetProtection/>
  <printOptions horizontalCentered="1"/>
  <pageMargins left="0.75" right="0.75" top="0.5" bottom="0.5" header="0.5" footer="0.5"/>
  <pageSetup horizontalDpi="300" verticalDpi="300" orientation="landscape" scale="95" r:id="rId1"/>
  <headerFooter alignWithMargins="0">
    <oddFooter>&amp;R&amp;F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8515625" style="3" customWidth="1"/>
    <col min="2" max="2" width="5.7109375" style="2" customWidth="1"/>
    <col min="3" max="3" width="10.00390625" style="3" customWidth="1"/>
    <col min="4" max="4" width="5.7109375" style="2" customWidth="1"/>
    <col min="5" max="5" width="19.421875" style="7" customWidth="1"/>
    <col min="6" max="6" width="5.7109375" style="2" customWidth="1"/>
    <col min="7" max="7" width="23.7109375" style="2" customWidth="1"/>
    <col min="8" max="8" width="10.57421875" style="3" customWidth="1"/>
    <col min="9" max="9" width="10.00390625" style="2" customWidth="1"/>
    <col min="10" max="10" width="9.57421875" style="12" customWidth="1"/>
    <col min="11" max="16384" width="9.140625" style="2" customWidth="1"/>
  </cols>
  <sheetData>
    <row r="1" spans="1:9" ht="12.75">
      <c r="A1" s="8" t="s">
        <v>0</v>
      </c>
      <c r="B1" s="8"/>
      <c r="C1" s="8"/>
      <c r="D1" s="8"/>
      <c r="E1" s="4"/>
      <c r="F1" s="8"/>
      <c r="G1" s="8"/>
      <c r="I1" s="8"/>
    </row>
    <row r="2" spans="1:9" ht="12.75">
      <c r="A2" s="8" t="s">
        <v>1</v>
      </c>
      <c r="B2" s="8"/>
      <c r="C2" s="8"/>
      <c r="D2" s="8"/>
      <c r="E2" s="4"/>
      <c r="F2" s="8"/>
      <c r="G2" s="8"/>
      <c r="I2" s="8"/>
    </row>
    <row r="3" spans="1:9" ht="12.75">
      <c r="A3" s="1">
        <v>1999</v>
      </c>
      <c r="B3" s="8"/>
      <c r="C3" s="8"/>
      <c r="D3" s="8"/>
      <c r="E3" s="1"/>
      <c r="F3" s="8"/>
      <c r="G3" s="1"/>
      <c r="I3" s="8"/>
    </row>
    <row r="4" spans="1:9" ht="19.5" customHeight="1">
      <c r="A4" s="31" t="s">
        <v>67</v>
      </c>
      <c r="B4" s="31"/>
      <c r="C4" s="31"/>
      <c r="D4" s="31"/>
      <c r="E4" s="31"/>
      <c r="F4" s="31"/>
      <c r="G4" s="31"/>
      <c r="H4" s="33"/>
      <c r="I4" s="31"/>
    </row>
    <row r="6" spans="1:10" ht="12.75">
      <c r="A6" s="9" t="s">
        <v>2</v>
      </c>
      <c r="B6" s="3"/>
      <c r="C6" s="3" t="s">
        <v>3</v>
      </c>
      <c r="D6" s="3"/>
      <c r="E6" s="5" t="s">
        <v>4</v>
      </c>
      <c r="F6" s="3"/>
      <c r="G6" s="3"/>
      <c r="I6" s="3" t="s">
        <v>5</v>
      </c>
      <c r="J6" s="15" t="s">
        <v>6</v>
      </c>
    </row>
    <row r="7" spans="1:10" ht="12.75">
      <c r="A7" s="10" t="s">
        <v>7</v>
      </c>
      <c r="B7" s="9"/>
      <c r="C7" s="10" t="s">
        <v>8</v>
      </c>
      <c r="D7" s="9"/>
      <c r="E7" s="6" t="s">
        <v>9</v>
      </c>
      <c r="F7" s="9"/>
      <c r="G7" s="9"/>
      <c r="H7" s="9"/>
      <c r="I7" s="16" t="s">
        <v>10</v>
      </c>
      <c r="J7" s="17" t="s">
        <v>11</v>
      </c>
    </row>
    <row r="9" spans="1:10" ht="12.75">
      <c r="A9" s="3" t="s">
        <v>106</v>
      </c>
      <c r="C9" s="3">
        <v>36172</v>
      </c>
      <c r="E9" s="7" t="s">
        <v>16</v>
      </c>
      <c r="G9" s="2" t="s">
        <v>112</v>
      </c>
      <c r="I9" s="2">
        <v>36175</v>
      </c>
      <c r="J9" s="12">
        <v>1</v>
      </c>
    </row>
    <row r="10" spans="1:10" ht="12.75">
      <c r="A10" s="3" t="s">
        <v>113</v>
      </c>
      <c r="C10" s="3">
        <v>36186</v>
      </c>
      <c r="E10" s="7" t="s">
        <v>16</v>
      </c>
      <c r="I10" s="2">
        <v>36189</v>
      </c>
      <c r="J10" s="12">
        <v>2</v>
      </c>
    </row>
    <row r="11" spans="1:10" ht="12.75">
      <c r="A11" s="3" t="s">
        <v>114</v>
      </c>
      <c r="C11" s="11">
        <v>36200</v>
      </c>
      <c r="E11" s="7" t="s">
        <v>19</v>
      </c>
      <c r="G11" t="s">
        <v>115</v>
      </c>
      <c r="I11" s="2">
        <v>36203</v>
      </c>
      <c r="J11" s="12">
        <v>3</v>
      </c>
    </row>
    <row r="12" spans="1:10" ht="12.75">
      <c r="A12" s="3" t="s">
        <v>116</v>
      </c>
      <c r="C12" s="11">
        <v>36214</v>
      </c>
      <c r="E12" s="7" t="s">
        <v>19</v>
      </c>
      <c r="G12" s="2" t="s">
        <v>117</v>
      </c>
      <c r="I12" s="2">
        <v>36217</v>
      </c>
      <c r="J12" s="12">
        <v>4</v>
      </c>
    </row>
    <row r="13" spans="1:10" ht="12.75">
      <c r="A13" s="3" t="s">
        <v>118</v>
      </c>
      <c r="C13" s="11">
        <v>36228</v>
      </c>
      <c r="E13" s="7" t="s">
        <v>23</v>
      </c>
      <c r="G13" s="2" t="s">
        <v>119</v>
      </c>
      <c r="I13" s="2">
        <v>36231</v>
      </c>
      <c r="J13" s="12">
        <v>5</v>
      </c>
    </row>
    <row r="14" spans="1:10" ht="12.75">
      <c r="A14" s="3" t="s">
        <v>120</v>
      </c>
      <c r="C14" s="3">
        <v>36242</v>
      </c>
      <c r="E14" s="7" t="s">
        <v>23</v>
      </c>
      <c r="G14" s="2" t="s">
        <v>117</v>
      </c>
      <c r="I14" s="2">
        <v>36245</v>
      </c>
      <c r="J14" s="12">
        <v>6</v>
      </c>
    </row>
    <row r="15" spans="1:10" ht="12.75">
      <c r="A15" s="3" t="s">
        <v>121</v>
      </c>
      <c r="C15" s="3">
        <v>36256</v>
      </c>
      <c r="E15" s="7" t="s">
        <v>27</v>
      </c>
      <c r="G15" s="2" t="s">
        <v>122</v>
      </c>
      <c r="I15" s="2">
        <v>36259</v>
      </c>
      <c r="J15" s="12">
        <v>7</v>
      </c>
    </row>
    <row r="16" spans="1:10" ht="12.75">
      <c r="A16" s="3" t="s">
        <v>123</v>
      </c>
      <c r="C16" s="3">
        <v>36270</v>
      </c>
      <c r="E16" s="7" t="s">
        <v>27</v>
      </c>
      <c r="G16" s="2" t="s">
        <v>117</v>
      </c>
      <c r="I16" s="2">
        <v>36273</v>
      </c>
      <c r="J16" s="12">
        <v>8</v>
      </c>
    </row>
    <row r="17" spans="1:10" ht="12.75">
      <c r="A17" s="3" t="s">
        <v>124</v>
      </c>
      <c r="C17" s="3">
        <v>36284</v>
      </c>
      <c r="E17" s="7" t="s">
        <v>31</v>
      </c>
      <c r="G17" s="2" t="s">
        <v>125</v>
      </c>
      <c r="I17" s="2">
        <v>36287</v>
      </c>
      <c r="J17" s="12">
        <v>9</v>
      </c>
    </row>
    <row r="18" spans="1:10" ht="12.75">
      <c r="A18" s="3" t="s">
        <v>126</v>
      </c>
      <c r="C18" s="3">
        <v>36298</v>
      </c>
      <c r="E18" s="7" t="s">
        <v>31</v>
      </c>
      <c r="G18" s="2" t="s">
        <v>117</v>
      </c>
      <c r="I18" s="2">
        <v>36301</v>
      </c>
      <c r="J18" s="12">
        <v>10</v>
      </c>
    </row>
    <row r="19" spans="1:10" ht="12.75">
      <c r="A19" s="3" t="s">
        <v>127</v>
      </c>
      <c r="C19" s="3">
        <v>36312</v>
      </c>
      <c r="E19" s="7" t="s">
        <v>35</v>
      </c>
      <c r="G19" s="2" t="s">
        <v>128</v>
      </c>
      <c r="I19" s="2">
        <v>36315</v>
      </c>
      <c r="J19" s="12">
        <v>11</v>
      </c>
    </row>
    <row r="20" spans="1:10" ht="12.75">
      <c r="A20" s="3" t="s">
        <v>129</v>
      </c>
      <c r="C20" s="3">
        <v>36326</v>
      </c>
      <c r="E20" s="7" t="s">
        <v>35</v>
      </c>
      <c r="G20" s="2" t="s">
        <v>117</v>
      </c>
      <c r="I20" s="2">
        <v>36329</v>
      </c>
      <c r="J20" s="12">
        <v>12</v>
      </c>
    </row>
    <row r="21" spans="1:10" ht="12.75">
      <c r="A21" s="3" t="s">
        <v>130</v>
      </c>
      <c r="C21" s="3">
        <v>36340</v>
      </c>
      <c r="E21" s="7" t="s">
        <v>13</v>
      </c>
      <c r="G21" s="2" t="s">
        <v>131</v>
      </c>
      <c r="I21" s="2">
        <v>36343</v>
      </c>
      <c r="J21" s="12">
        <v>13</v>
      </c>
    </row>
    <row r="22" spans="1:10" ht="12.75">
      <c r="A22" s="3" t="s">
        <v>132</v>
      </c>
      <c r="C22" s="3">
        <v>36354</v>
      </c>
      <c r="E22" s="7" t="s">
        <v>42</v>
      </c>
      <c r="G22" s="2" t="s">
        <v>117</v>
      </c>
      <c r="I22" s="2">
        <v>36357</v>
      </c>
      <c r="J22" s="12">
        <v>14</v>
      </c>
    </row>
    <row r="23" spans="1:10" ht="12.75">
      <c r="A23" s="3" t="s">
        <v>133</v>
      </c>
      <c r="C23" s="3">
        <v>36368</v>
      </c>
      <c r="E23" s="7" t="s">
        <v>42</v>
      </c>
      <c r="I23" s="2">
        <v>36371</v>
      </c>
      <c r="J23" s="12">
        <v>15</v>
      </c>
    </row>
    <row r="24" spans="1:10" ht="12.75">
      <c r="A24" s="3" t="s">
        <v>134</v>
      </c>
      <c r="C24" s="3">
        <v>36382</v>
      </c>
      <c r="E24" s="7" t="s">
        <v>45</v>
      </c>
      <c r="G24" s="2" t="s">
        <v>135</v>
      </c>
      <c r="I24" s="2">
        <v>36385</v>
      </c>
      <c r="J24" s="12">
        <v>16</v>
      </c>
    </row>
    <row r="25" spans="1:10" ht="12.75">
      <c r="A25" s="3" t="s">
        <v>136</v>
      </c>
      <c r="C25" s="3">
        <v>36396</v>
      </c>
      <c r="E25" s="7" t="s">
        <v>45</v>
      </c>
      <c r="G25" s="2" t="s">
        <v>117</v>
      </c>
      <c r="I25" s="2">
        <v>36399</v>
      </c>
      <c r="J25" s="12">
        <v>17</v>
      </c>
    </row>
    <row r="26" spans="1:10" ht="12.75">
      <c r="A26" s="3" t="s">
        <v>137</v>
      </c>
      <c r="C26" s="3">
        <v>36410</v>
      </c>
      <c r="E26" s="2" t="s">
        <v>49</v>
      </c>
      <c r="G26" s="2" t="s">
        <v>138</v>
      </c>
      <c r="I26" s="2">
        <v>36413</v>
      </c>
      <c r="J26" s="12">
        <v>18</v>
      </c>
    </row>
    <row r="27" spans="1:10" ht="12.75">
      <c r="A27" s="3" t="s">
        <v>139</v>
      </c>
      <c r="C27" s="3">
        <v>36424</v>
      </c>
      <c r="E27" s="7" t="s">
        <v>49</v>
      </c>
      <c r="G27" s="2" t="s">
        <v>117</v>
      </c>
      <c r="I27" s="2">
        <v>36427</v>
      </c>
      <c r="J27" s="12">
        <v>19</v>
      </c>
    </row>
    <row r="28" spans="1:10" ht="12.75">
      <c r="A28" s="3" t="s">
        <v>140</v>
      </c>
      <c r="C28" s="3">
        <v>36438</v>
      </c>
      <c r="E28" s="7" t="s">
        <v>53</v>
      </c>
      <c r="G28" s="2" t="s">
        <v>141</v>
      </c>
      <c r="I28" s="2">
        <v>36441</v>
      </c>
      <c r="J28" s="12">
        <v>20</v>
      </c>
    </row>
    <row r="29" spans="1:10" ht="12.75">
      <c r="A29" s="3" t="s">
        <v>142</v>
      </c>
      <c r="C29" s="3">
        <v>36452</v>
      </c>
      <c r="E29" s="7" t="s">
        <v>53</v>
      </c>
      <c r="G29" s="2" t="s">
        <v>117</v>
      </c>
      <c r="I29" s="2">
        <v>36455</v>
      </c>
      <c r="J29" s="12">
        <v>21</v>
      </c>
    </row>
    <row r="30" spans="1:10" ht="12.75">
      <c r="A30" s="3" t="s">
        <v>143</v>
      </c>
      <c r="C30" s="3">
        <v>36466</v>
      </c>
      <c r="E30" s="7" t="s">
        <v>13</v>
      </c>
      <c r="G30" s="2" t="s">
        <v>144</v>
      </c>
      <c r="I30" s="2">
        <v>36469</v>
      </c>
      <c r="J30" s="12">
        <v>22</v>
      </c>
    </row>
    <row r="31" spans="1:10" ht="12.75">
      <c r="A31" s="3" t="s">
        <v>145</v>
      </c>
      <c r="C31" s="3">
        <v>36480</v>
      </c>
      <c r="E31" s="7" t="s">
        <v>57</v>
      </c>
      <c r="G31" s="2" t="s">
        <v>117</v>
      </c>
      <c r="I31" s="2">
        <v>36483</v>
      </c>
      <c r="J31" s="12">
        <v>23</v>
      </c>
    </row>
    <row r="32" spans="1:10" ht="12.75">
      <c r="A32" s="3" t="s">
        <v>146</v>
      </c>
      <c r="C32" s="3">
        <v>36494</v>
      </c>
      <c r="E32" s="7" t="s">
        <v>57</v>
      </c>
      <c r="G32" s="2" t="s">
        <v>147</v>
      </c>
      <c r="I32" s="2">
        <v>36497</v>
      </c>
      <c r="J32" s="12">
        <v>24</v>
      </c>
    </row>
    <row r="33" spans="1:10" ht="12.75">
      <c r="A33" s="3" t="s">
        <v>148</v>
      </c>
      <c r="C33" s="3">
        <v>36508</v>
      </c>
      <c r="E33" s="7" t="s">
        <v>61</v>
      </c>
      <c r="G33" s="2" t="s">
        <v>117</v>
      </c>
      <c r="I33" s="2">
        <v>36511</v>
      </c>
      <c r="J33" s="12">
        <v>25</v>
      </c>
    </row>
    <row r="34" spans="1:10" ht="12.75">
      <c r="A34" s="3" t="s">
        <v>149</v>
      </c>
      <c r="C34" s="3">
        <v>36522</v>
      </c>
      <c r="E34" s="7" t="s">
        <v>61</v>
      </c>
      <c r="H34" s="3" t="s">
        <v>193</v>
      </c>
      <c r="I34" s="2">
        <v>36525</v>
      </c>
      <c r="J34" s="12">
        <v>26</v>
      </c>
    </row>
    <row r="35" spans="1:10" ht="12.75">
      <c r="A35" s="3" t="s">
        <v>150</v>
      </c>
      <c r="C35" s="3">
        <v>36536</v>
      </c>
      <c r="E35" s="7" t="s">
        <v>16</v>
      </c>
      <c r="G35" s="2" t="s">
        <v>151</v>
      </c>
      <c r="H35" s="3" t="s">
        <v>196</v>
      </c>
      <c r="I35" s="2">
        <v>36539</v>
      </c>
      <c r="J35" s="12" t="s">
        <v>117</v>
      </c>
    </row>
    <row r="36" spans="1:9" ht="12.75">
      <c r="A36" s="3" t="s">
        <v>152</v>
      </c>
      <c r="C36" s="3">
        <v>36550</v>
      </c>
      <c r="E36" s="7" t="s">
        <v>16</v>
      </c>
      <c r="H36" s="3" t="s">
        <v>117</v>
      </c>
      <c r="I36" s="2">
        <v>36553</v>
      </c>
    </row>
    <row r="39" ht="12.75">
      <c r="A39" s="14" t="s">
        <v>153</v>
      </c>
    </row>
    <row r="40" ht="12.75">
      <c r="A40" s="14" t="s">
        <v>154</v>
      </c>
    </row>
    <row r="41" ht="12.75">
      <c r="A41" s="14" t="s">
        <v>155</v>
      </c>
    </row>
  </sheetData>
  <sheetProtection/>
  <printOptions/>
  <pageMargins left="0.75" right="0.75" top="0.5" bottom="0.5" header="0.5" footer="0.5"/>
  <pageSetup horizontalDpi="300" verticalDpi="300" orientation="landscape" r:id="rId1"/>
  <headerFooter alignWithMargins="0">
    <oddFooter>&amp;R&amp;F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2.57421875" style="22" customWidth="1"/>
    <col min="2" max="2" width="3.7109375" style="2" customWidth="1"/>
    <col min="3" max="3" width="11.421875" style="22" customWidth="1"/>
    <col min="4" max="4" width="3.7109375" style="2" customWidth="1"/>
    <col min="5" max="5" width="18.8515625" style="7" customWidth="1"/>
    <col min="6" max="6" width="3.7109375" style="2" customWidth="1"/>
    <col min="7" max="7" width="23.7109375" style="2" customWidth="1"/>
    <col min="8" max="8" width="3.7109375" style="3" customWidth="1"/>
    <col min="9" max="9" width="12.00390625" style="22" customWidth="1"/>
    <col min="10" max="10" width="6.8515625" style="12" customWidth="1"/>
    <col min="11" max="16384" width="9.140625" style="2" customWidth="1"/>
  </cols>
  <sheetData>
    <row r="1" spans="1:10" ht="12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.75">
      <c r="A3" s="30">
        <v>2000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2.75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20.25" customHeight="1">
      <c r="A5" s="32" t="s">
        <v>67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26.25">
      <c r="A6" s="23" t="s">
        <v>2</v>
      </c>
      <c r="B6" s="3"/>
      <c r="C6" s="22" t="s">
        <v>3</v>
      </c>
      <c r="D6" s="3"/>
      <c r="E6" s="5" t="s">
        <v>4</v>
      </c>
      <c r="F6" s="3"/>
      <c r="G6" s="3"/>
      <c r="I6" s="22" t="s">
        <v>5</v>
      </c>
      <c r="J6" s="27" t="s">
        <v>6</v>
      </c>
    </row>
    <row r="7" spans="1:10" ht="12.75">
      <c r="A7" s="24" t="s">
        <v>7</v>
      </c>
      <c r="B7" s="9"/>
      <c r="C7" s="24" t="s">
        <v>8</v>
      </c>
      <c r="D7" s="9"/>
      <c r="E7" s="6" t="s">
        <v>9</v>
      </c>
      <c r="F7" s="9"/>
      <c r="G7" s="9"/>
      <c r="H7" s="9"/>
      <c r="I7" s="26" t="s">
        <v>10</v>
      </c>
      <c r="J7" s="28" t="s">
        <v>11</v>
      </c>
    </row>
    <row r="9" spans="1:10" ht="12.75">
      <c r="A9" s="22" t="s">
        <v>156</v>
      </c>
      <c r="C9" s="22">
        <v>36536</v>
      </c>
      <c r="E9" s="7" t="s">
        <v>16</v>
      </c>
      <c r="G9" s="2" t="s">
        <v>151</v>
      </c>
      <c r="I9" s="22">
        <v>36539</v>
      </c>
      <c r="J9" s="12">
        <v>1</v>
      </c>
    </row>
    <row r="10" spans="1:10" ht="12.75">
      <c r="A10" s="22" t="s">
        <v>157</v>
      </c>
      <c r="C10" s="22">
        <v>36550</v>
      </c>
      <c r="E10" s="7" t="s">
        <v>16</v>
      </c>
      <c r="I10" s="22">
        <v>36553</v>
      </c>
      <c r="J10" s="12">
        <v>2</v>
      </c>
    </row>
    <row r="11" spans="1:10" ht="12.75">
      <c r="A11" s="22" t="s">
        <v>158</v>
      </c>
      <c r="C11" s="22">
        <v>36564</v>
      </c>
      <c r="E11" s="7" t="s">
        <v>19</v>
      </c>
      <c r="G11" t="s">
        <v>159</v>
      </c>
      <c r="I11" s="22">
        <v>36567</v>
      </c>
      <c r="J11" s="12">
        <v>3</v>
      </c>
    </row>
    <row r="12" spans="1:10" ht="12.75">
      <c r="A12" s="22" t="s">
        <v>160</v>
      </c>
      <c r="C12" s="22">
        <v>36578</v>
      </c>
      <c r="E12" s="7" t="s">
        <v>19</v>
      </c>
      <c r="G12" s="2" t="s">
        <v>117</v>
      </c>
      <c r="I12" s="22">
        <v>36581</v>
      </c>
      <c r="J12" s="12">
        <v>4</v>
      </c>
    </row>
    <row r="13" spans="1:10" ht="12.75">
      <c r="A13" s="22" t="s">
        <v>161</v>
      </c>
      <c r="C13" s="22">
        <v>36592</v>
      </c>
      <c r="E13" s="7" t="s">
        <v>23</v>
      </c>
      <c r="G13" s="2" t="s">
        <v>162</v>
      </c>
      <c r="I13" s="22">
        <v>36595</v>
      </c>
      <c r="J13" s="12">
        <v>5</v>
      </c>
    </row>
    <row r="14" spans="1:10" ht="12.75">
      <c r="A14" s="22" t="s">
        <v>163</v>
      </c>
      <c r="C14" s="22">
        <v>36606</v>
      </c>
      <c r="E14" s="7" t="s">
        <v>23</v>
      </c>
      <c r="G14" s="2" t="s">
        <v>117</v>
      </c>
      <c r="I14" s="22">
        <v>36609</v>
      </c>
      <c r="J14" s="12">
        <v>6</v>
      </c>
    </row>
    <row r="15" spans="1:10" ht="12.75">
      <c r="A15" s="22" t="s">
        <v>164</v>
      </c>
      <c r="C15" s="22">
        <v>36620</v>
      </c>
      <c r="E15" s="7" t="s">
        <v>27</v>
      </c>
      <c r="G15" s="2" t="s">
        <v>165</v>
      </c>
      <c r="I15" s="22">
        <v>36623</v>
      </c>
      <c r="J15" s="12">
        <v>7</v>
      </c>
    </row>
    <row r="16" spans="1:10" ht="12.75">
      <c r="A16" s="22" t="s">
        <v>166</v>
      </c>
      <c r="C16" s="22">
        <v>36634</v>
      </c>
      <c r="E16" s="7" t="s">
        <v>27</v>
      </c>
      <c r="G16" s="2" t="s">
        <v>117</v>
      </c>
      <c r="I16" s="22">
        <v>36637</v>
      </c>
      <c r="J16" s="12">
        <v>8</v>
      </c>
    </row>
    <row r="17" spans="1:10" ht="12.75">
      <c r="A17" s="22" t="s">
        <v>167</v>
      </c>
      <c r="C17" s="22">
        <v>36648</v>
      </c>
      <c r="E17" s="7" t="s">
        <v>13</v>
      </c>
      <c r="G17" s="2" t="s">
        <v>168</v>
      </c>
      <c r="I17" s="22">
        <v>36651</v>
      </c>
      <c r="J17" s="12">
        <v>9</v>
      </c>
    </row>
    <row r="18" spans="1:10" ht="12.75">
      <c r="A18" s="22" t="s">
        <v>169</v>
      </c>
      <c r="C18" s="22">
        <v>36662</v>
      </c>
      <c r="E18" s="7" t="s">
        <v>31</v>
      </c>
      <c r="G18" s="2" t="s">
        <v>117</v>
      </c>
      <c r="I18" s="22">
        <v>36665</v>
      </c>
      <c r="J18" s="12">
        <v>10</v>
      </c>
    </row>
    <row r="19" spans="1:10" ht="12.75">
      <c r="A19" s="22" t="s">
        <v>170</v>
      </c>
      <c r="C19" s="22">
        <v>36676</v>
      </c>
      <c r="E19" s="7" t="s">
        <v>31</v>
      </c>
      <c r="G19" s="2" t="s">
        <v>171</v>
      </c>
      <c r="I19" s="22">
        <v>36679</v>
      </c>
      <c r="J19" s="12">
        <v>11</v>
      </c>
    </row>
    <row r="20" spans="1:10" ht="12.75">
      <c r="A20" s="22" t="s">
        <v>172</v>
      </c>
      <c r="C20" s="22">
        <v>36690</v>
      </c>
      <c r="E20" s="7" t="s">
        <v>35</v>
      </c>
      <c r="G20" s="2" t="s">
        <v>117</v>
      </c>
      <c r="I20" s="22">
        <v>36693</v>
      </c>
      <c r="J20" s="12">
        <v>12</v>
      </c>
    </row>
    <row r="21" spans="1:10" ht="12.75">
      <c r="A21" s="22" t="s">
        <v>173</v>
      </c>
      <c r="C21" s="22">
        <v>36704</v>
      </c>
      <c r="E21" s="7" t="s">
        <v>35</v>
      </c>
      <c r="I21" s="22">
        <v>36707</v>
      </c>
      <c r="J21" s="12">
        <v>13</v>
      </c>
    </row>
    <row r="22" spans="1:10" ht="12.75">
      <c r="A22" s="22" t="s">
        <v>174</v>
      </c>
      <c r="C22" s="22">
        <v>36718</v>
      </c>
      <c r="E22" s="7" t="s">
        <v>42</v>
      </c>
      <c r="G22" s="2" t="s">
        <v>175</v>
      </c>
      <c r="I22" s="22">
        <v>36721</v>
      </c>
      <c r="J22" s="12">
        <v>14</v>
      </c>
    </row>
    <row r="23" spans="1:10" ht="12.75">
      <c r="A23" s="22" t="s">
        <v>176</v>
      </c>
      <c r="C23" s="22">
        <v>36732</v>
      </c>
      <c r="E23" s="7" t="s">
        <v>42</v>
      </c>
      <c r="I23" s="22">
        <v>36735</v>
      </c>
      <c r="J23" s="12">
        <v>15</v>
      </c>
    </row>
    <row r="24" spans="1:10" ht="12.75">
      <c r="A24" s="22" t="s">
        <v>177</v>
      </c>
      <c r="C24" s="22">
        <v>36746</v>
      </c>
      <c r="E24" s="7" t="s">
        <v>45</v>
      </c>
      <c r="G24" s="2" t="s">
        <v>178</v>
      </c>
      <c r="I24" s="22">
        <v>36749</v>
      </c>
      <c r="J24" s="12">
        <v>16</v>
      </c>
    </row>
    <row r="25" spans="1:10" ht="12.75">
      <c r="A25" s="22" t="s">
        <v>179</v>
      </c>
      <c r="C25" s="22">
        <v>36760</v>
      </c>
      <c r="E25" s="7" t="s">
        <v>45</v>
      </c>
      <c r="G25" s="2" t="s">
        <v>117</v>
      </c>
      <c r="I25" s="22">
        <v>36763</v>
      </c>
      <c r="J25" s="12">
        <v>17</v>
      </c>
    </row>
    <row r="26" spans="1:10" ht="12.75">
      <c r="A26" s="22" t="s">
        <v>180</v>
      </c>
      <c r="C26" s="22">
        <v>36774</v>
      </c>
      <c r="E26" s="2" t="s">
        <v>49</v>
      </c>
      <c r="G26" s="2" t="s">
        <v>181</v>
      </c>
      <c r="I26" s="22">
        <v>36777</v>
      </c>
      <c r="J26" s="12">
        <v>18</v>
      </c>
    </row>
    <row r="27" spans="1:10" ht="12.75">
      <c r="A27" s="22" t="s">
        <v>182</v>
      </c>
      <c r="C27" s="22">
        <v>36788</v>
      </c>
      <c r="E27" s="7" t="s">
        <v>49</v>
      </c>
      <c r="G27" s="2" t="s">
        <v>117</v>
      </c>
      <c r="I27" s="22">
        <v>36791</v>
      </c>
      <c r="J27" s="12">
        <v>19</v>
      </c>
    </row>
    <row r="28" spans="1:10" ht="12.75">
      <c r="A28" s="22" t="s">
        <v>183</v>
      </c>
      <c r="C28" s="22">
        <v>36802</v>
      </c>
      <c r="E28" s="7" t="s">
        <v>13</v>
      </c>
      <c r="G28" s="2" t="s">
        <v>184</v>
      </c>
      <c r="I28" s="22">
        <v>36805</v>
      </c>
      <c r="J28" s="12">
        <v>20</v>
      </c>
    </row>
    <row r="29" spans="1:10" ht="12.75">
      <c r="A29" s="22" t="s">
        <v>185</v>
      </c>
      <c r="C29" s="22">
        <v>36816</v>
      </c>
      <c r="E29" s="7" t="s">
        <v>53</v>
      </c>
      <c r="G29" s="2" t="s">
        <v>117</v>
      </c>
      <c r="I29" s="22">
        <v>36819</v>
      </c>
      <c r="J29" s="12">
        <v>21</v>
      </c>
    </row>
    <row r="30" spans="1:10" ht="12.75">
      <c r="A30" s="22" t="s">
        <v>186</v>
      </c>
      <c r="C30" s="22">
        <v>36830</v>
      </c>
      <c r="E30" s="7" t="s">
        <v>53</v>
      </c>
      <c r="G30" s="2" t="s">
        <v>187</v>
      </c>
      <c r="I30" s="22">
        <v>36833</v>
      </c>
      <c r="J30" s="12">
        <v>22</v>
      </c>
    </row>
    <row r="31" spans="1:10" ht="12.75">
      <c r="A31" s="22" t="s">
        <v>188</v>
      </c>
      <c r="C31" s="22">
        <v>36844</v>
      </c>
      <c r="E31" s="7" t="s">
        <v>57</v>
      </c>
      <c r="G31" s="2" t="s">
        <v>117</v>
      </c>
      <c r="I31" s="22">
        <v>36847</v>
      </c>
      <c r="J31" s="12">
        <v>23</v>
      </c>
    </row>
    <row r="32" spans="1:10" ht="12.75">
      <c r="A32" s="22" t="s">
        <v>189</v>
      </c>
      <c r="C32" s="22">
        <v>36858</v>
      </c>
      <c r="E32" s="7" t="s">
        <v>57</v>
      </c>
      <c r="G32" s="2" t="s">
        <v>190</v>
      </c>
      <c r="I32" s="22">
        <v>36861</v>
      </c>
      <c r="J32" s="12">
        <v>24</v>
      </c>
    </row>
    <row r="33" spans="1:10" ht="12.75">
      <c r="A33" s="22" t="s">
        <v>191</v>
      </c>
      <c r="C33" s="22">
        <v>36872</v>
      </c>
      <c r="E33" s="7" t="s">
        <v>61</v>
      </c>
      <c r="G33" s="2" t="s">
        <v>117</v>
      </c>
      <c r="I33" s="22">
        <v>36875</v>
      </c>
      <c r="J33" s="12">
        <v>25</v>
      </c>
    </row>
    <row r="34" spans="1:10" ht="12.75">
      <c r="A34" s="22" t="s">
        <v>192</v>
      </c>
      <c r="C34" s="22">
        <v>36886</v>
      </c>
      <c r="E34" s="7" t="s">
        <v>61</v>
      </c>
      <c r="H34" s="3" t="s">
        <v>193</v>
      </c>
      <c r="I34" s="22">
        <v>36889</v>
      </c>
      <c r="J34" s="12">
        <v>26</v>
      </c>
    </row>
    <row r="35" spans="1:10" ht="12.75">
      <c r="A35" s="22" t="s">
        <v>194</v>
      </c>
      <c r="C35" s="22">
        <v>36900</v>
      </c>
      <c r="E35" s="7" t="s">
        <v>16</v>
      </c>
      <c r="G35" s="2" t="s">
        <v>195</v>
      </c>
      <c r="H35" s="3" t="s">
        <v>196</v>
      </c>
      <c r="I35" s="22">
        <v>36903</v>
      </c>
      <c r="J35" s="12" t="s">
        <v>117</v>
      </c>
    </row>
    <row r="36" spans="1:9" ht="12.75">
      <c r="A36" s="22" t="s">
        <v>197</v>
      </c>
      <c r="C36" s="22">
        <v>36914</v>
      </c>
      <c r="E36" s="7" t="s">
        <v>16</v>
      </c>
      <c r="H36" s="3" t="s">
        <v>117</v>
      </c>
      <c r="I36" s="22">
        <v>36917</v>
      </c>
    </row>
    <row r="41" ht="12.75">
      <c r="A41" s="25" t="s">
        <v>198</v>
      </c>
    </row>
    <row r="42" ht="12.75">
      <c r="A42" s="25" t="s">
        <v>199</v>
      </c>
    </row>
    <row r="43" ht="12.75">
      <c r="A43" s="25" t="s">
        <v>200</v>
      </c>
    </row>
  </sheetData>
  <sheetProtection/>
  <printOptions horizontalCentered="1"/>
  <pageMargins left="0" right="0" top="0.25" bottom="0.25" header="0.25" footer="0.2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22.57421875" style="22" customWidth="1"/>
    <col min="2" max="2" width="3.7109375" style="2" customWidth="1"/>
    <col min="3" max="3" width="11.421875" style="22" customWidth="1"/>
    <col min="4" max="4" width="3.7109375" style="2" customWidth="1"/>
    <col min="5" max="5" width="18.8515625" style="7" customWidth="1"/>
    <col min="6" max="6" width="4.140625" style="3" customWidth="1"/>
    <col min="7" max="7" width="24.57421875" style="2" hidden="1" customWidth="1"/>
    <col min="8" max="8" width="3.7109375" style="3" hidden="1" customWidth="1"/>
    <col min="9" max="9" width="12.00390625" style="22" customWidth="1"/>
    <col min="10" max="10" width="6.8515625" style="12" customWidth="1"/>
    <col min="11" max="11" width="9.140625" style="3" customWidth="1"/>
    <col min="12" max="16384" width="9.140625" style="2" customWidth="1"/>
  </cols>
  <sheetData>
    <row r="1" spans="1:10" ht="12.75">
      <c r="A1" s="29" t="s">
        <v>0</v>
      </c>
      <c r="B1" s="29"/>
      <c r="C1" s="29"/>
      <c r="D1" s="29"/>
      <c r="E1" s="29"/>
      <c r="F1" s="22"/>
      <c r="G1" s="29"/>
      <c r="H1" s="29"/>
      <c r="I1" s="29"/>
      <c r="J1" s="29"/>
    </row>
    <row r="2" spans="1:10" ht="12.75">
      <c r="A2" s="29" t="s">
        <v>1</v>
      </c>
      <c r="B2" s="29"/>
      <c r="C2" s="29"/>
      <c r="D2" s="29"/>
      <c r="E2" s="29"/>
      <c r="F2" s="22"/>
      <c r="G2" s="29"/>
      <c r="H2" s="29"/>
      <c r="I2" s="29"/>
      <c r="J2" s="29"/>
    </row>
    <row r="3" spans="1:10" ht="12.75">
      <c r="A3" s="30">
        <v>2001</v>
      </c>
      <c r="B3" s="30"/>
      <c r="C3" s="30"/>
      <c r="D3" s="30"/>
      <c r="E3" s="30"/>
      <c r="F3" s="12"/>
      <c r="G3" s="30"/>
      <c r="H3" s="30"/>
      <c r="I3" s="30"/>
      <c r="J3" s="30"/>
    </row>
    <row r="4" spans="1:10" ht="12.75">
      <c r="A4" s="36" t="s">
        <v>67</v>
      </c>
      <c r="B4" s="30"/>
      <c r="C4" s="30"/>
      <c r="D4" s="30"/>
      <c r="E4" s="30"/>
      <c r="F4" s="12"/>
      <c r="G4" s="30"/>
      <c r="H4" s="30"/>
      <c r="I4" s="30"/>
      <c r="J4" s="30"/>
    </row>
    <row r="5" spans="1:10" ht="20.25" customHeight="1">
      <c r="A5" s="32"/>
      <c r="B5" s="32"/>
      <c r="C5" s="32"/>
      <c r="D5" s="32"/>
      <c r="E5" s="32"/>
      <c r="F5" s="35"/>
      <c r="G5" s="32"/>
      <c r="H5" s="32"/>
      <c r="I5" s="32"/>
      <c r="J5" s="32"/>
    </row>
    <row r="6" spans="1:11" ht="26.25">
      <c r="A6" s="23" t="s">
        <v>2</v>
      </c>
      <c r="B6" s="3"/>
      <c r="C6" s="22" t="s">
        <v>3</v>
      </c>
      <c r="D6" s="3"/>
      <c r="E6" s="5" t="s">
        <v>4</v>
      </c>
      <c r="G6" s="3"/>
      <c r="I6" s="22" t="s">
        <v>5</v>
      </c>
      <c r="J6" s="27" t="s">
        <v>6</v>
      </c>
      <c r="K6" s="37" t="s">
        <v>245</v>
      </c>
    </row>
    <row r="7" spans="1:10" ht="12.75">
      <c r="A7" s="24" t="s">
        <v>7</v>
      </c>
      <c r="B7" s="9"/>
      <c r="C7" s="24" t="s">
        <v>8</v>
      </c>
      <c r="D7" s="9"/>
      <c r="E7" s="6" t="s">
        <v>9</v>
      </c>
      <c r="F7" s="9"/>
      <c r="G7" s="9"/>
      <c r="H7" s="9"/>
      <c r="I7" s="26" t="s">
        <v>10</v>
      </c>
      <c r="J7" s="28" t="s">
        <v>11</v>
      </c>
    </row>
    <row r="9" spans="1:11" ht="12.75">
      <c r="A9" s="22" t="s">
        <v>194</v>
      </c>
      <c r="C9" s="22">
        <v>36900</v>
      </c>
      <c r="E9" s="7" t="s">
        <v>16</v>
      </c>
      <c r="G9" s="2" t="s">
        <v>195</v>
      </c>
      <c r="I9" s="22">
        <v>36903</v>
      </c>
      <c r="J9" s="12">
        <v>1</v>
      </c>
      <c r="K9" s="3" t="s">
        <v>246</v>
      </c>
    </row>
    <row r="10" spans="1:11" ht="12.75">
      <c r="A10" s="22" t="s">
        <v>197</v>
      </c>
      <c r="C10" s="22">
        <v>36914</v>
      </c>
      <c r="E10" s="7" t="s">
        <v>16</v>
      </c>
      <c r="H10" s="3" t="s">
        <v>117</v>
      </c>
      <c r="I10" s="22">
        <v>36917</v>
      </c>
      <c r="J10" s="12">
        <v>2</v>
      </c>
      <c r="K10" s="3" t="s">
        <v>247</v>
      </c>
    </row>
    <row r="11" spans="1:11" ht="12.75">
      <c r="A11" s="22" t="s">
        <v>201</v>
      </c>
      <c r="C11" s="22">
        <v>36928</v>
      </c>
      <c r="E11" s="7" t="s">
        <v>19</v>
      </c>
      <c r="G11" t="s">
        <v>227</v>
      </c>
      <c r="I11" s="22">
        <v>36931</v>
      </c>
      <c r="J11" s="12">
        <v>3</v>
      </c>
      <c r="K11" s="3" t="s">
        <v>248</v>
      </c>
    </row>
    <row r="12" spans="1:11" ht="12.75">
      <c r="A12" s="22" t="s">
        <v>202</v>
      </c>
      <c r="C12" s="22">
        <v>36942</v>
      </c>
      <c r="E12" s="7" t="s">
        <v>19</v>
      </c>
      <c r="I12" s="22">
        <v>36945</v>
      </c>
      <c r="J12" s="12">
        <v>4</v>
      </c>
      <c r="K12" s="3" t="s">
        <v>249</v>
      </c>
    </row>
    <row r="13" spans="1:11" ht="12.75">
      <c r="A13" s="22" t="s">
        <v>203</v>
      </c>
      <c r="C13" s="22">
        <v>36956</v>
      </c>
      <c r="E13" s="7" t="s">
        <v>23</v>
      </c>
      <c r="G13" s="2" t="s">
        <v>228</v>
      </c>
      <c r="I13" s="22">
        <v>36959</v>
      </c>
      <c r="J13" s="12">
        <v>5</v>
      </c>
      <c r="K13" s="3" t="s">
        <v>250</v>
      </c>
    </row>
    <row r="14" spans="1:11" ht="12.75">
      <c r="A14" s="22" t="s">
        <v>204</v>
      </c>
      <c r="C14" s="22">
        <v>36970</v>
      </c>
      <c r="E14" s="7" t="s">
        <v>23</v>
      </c>
      <c r="I14" s="22">
        <v>36973</v>
      </c>
      <c r="J14" s="12">
        <v>6</v>
      </c>
      <c r="K14" s="3" t="s">
        <v>251</v>
      </c>
    </row>
    <row r="15" spans="1:11" ht="12.75">
      <c r="A15" s="22" t="s">
        <v>205</v>
      </c>
      <c r="C15" s="22">
        <v>36984</v>
      </c>
      <c r="E15" s="7" t="s">
        <v>13</v>
      </c>
      <c r="G15" s="2" t="s">
        <v>236</v>
      </c>
      <c r="I15" s="22">
        <v>36987</v>
      </c>
      <c r="J15" s="12">
        <v>7</v>
      </c>
      <c r="K15" s="3" t="s">
        <v>252</v>
      </c>
    </row>
    <row r="16" spans="1:11" ht="12.75">
      <c r="A16" s="22" t="s">
        <v>206</v>
      </c>
      <c r="C16" s="22">
        <v>36998</v>
      </c>
      <c r="E16" s="7" t="s">
        <v>27</v>
      </c>
      <c r="I16" s="22">
        <v>37001</v>
      </c>
      <c r="J16" s="12">
        <v>8</v>
      </c>
      <c r="K16" s="3" t="s">
        <v>253</v>
      </c>
    </row>
    <row r="17" spans="1:11" ht="12.75">
      <c r="A17" s="22" t="s">
        <v>207</v>
      </c>
      <c r="C17" s="22">
        <v>37012</v>
      </c>
      <c r="E17" s="7" t="s">
        <v>27</v>
      </c>
      <c r="G17" s="2" t="s">
        <v>229</v>
      </c>
      <c r="I17" s="22">
        <v>37015</v>
      </c>
      <c r="J17" s="12">
        <v>9</v>
      </c>
      <c r="K17" s="3" t="s">
        <v>254</v>
      </c>
    </row>
    <row r="18" spans="1:11" ht="12.75">
      <c r="A18" s="22" t="s">
        <v>208</v>
      </c>
      <c r="C18" s="22">
        <v>37026</v>
      </c>
      <c r="E18" s="7" t="s">
        <v>31</v>
      </c>
      <c r="I18" s="22">
        <v>37029</v>
      </c>
      <c r="J18" s="12">
        <v>10</v>
      </c>
      <c r="K18" s="3" t="s">
        <v>255</v>
      </c>
    </row>
    <row r="19" spans="1:11" ht="12.75">
      <c r="A19" s="22" t="s">
        <v>209</v>
      </c>
      <c r="C19" s="22">
        <v>37040</v>
      </c>
      <c r="E19" s="7" t="s">
        <v>31</v>
      </c>
      <c r="G19" s="2" t="s">
        <v>230</v>
      </c>
      <c r="I19" s="22">
        <v>37043</v>
      </c>
      <c r="J19" s="12">
        <v>11</v>
      </c>
      <c r="K19" s="3" t="s">
        <v>256</v>
      </c>
    </row>
    <row r="20" spans="1:11" ht="12.75">
      <c r="A20" s="22" t="s">
        <v>210</v>
      </c>
      <c r="C20" s="22">
        <v>37054</v>
      </c>
      <c r="E20" s="7" t="s">
        <v>35</v>
      </c>
      <c r="I20" s="22">
        <v>37057</v>
      </c>
      <c r="J20" s="12">
        <v>12</v>
      </c>
      <c r="K20" s="3" t="s">
        <v>257</v>
      </c>
    </row>
    <row r="21" spans="1:11" ht="12.75">
      <c r="A21" s="22" t="s">
        <v>211</v>
      </c>
      <c r="C21" s="22">
        <v>37068</v>
      </c>
      <c r="E21" s="7" t="s">
        <v>35</v>
      </c>
      <c r="I21" s="22">
        <v>37071</v>
      </c>
      <c r="J21" s="12">
        <v>13</v>
      </c>
      <c r="K21" s="3" t="s">
        <v>258</v>
      </c>
    </row>
    <row r="22" spans="1:11" ht="12.75">
      <c r="A22" s="22" t="s">
        <v>212</v>
      </c>
      <c r="C22" s="22">
        <v>37082</v>
      </c>
      <c r="E22" s="7" t="s">
        <v>42</v>
      </c>
      <c r="G22" s="2" t="s">
        <v>237</v>
      </c>
      <c r="I22" s="22">
        <v>37085</v>
      </c>
      <c r="J22" s="12">
        <v>14</v>
      </c>
      <c r="K22" s="3" t="s">
        <v>259</v>
      </c>
    </row>
    <row r="23" spans="1:11" ht="12.75">
      <c r="A23" s="22" t="s">
        <v>213</v>
      </c>
      <c r="C23" s="22">
        <v>37096</v>
      </c>
      <c r="E23" s="7" t="s">
        <v>42</v>
      </c>
      <c r="I23" s="22">
        <v>37099</v>
      </c>
      <c r="J23" s="12">
        <v>15</v>
      </c>
      <c r="K23" s="3" t="s">
        <v>260</v>
      </c>
    </row>
    <row r="24" spans="1:11" ht="12.75">
      <c r="A24" s="22" t="s">
        <v>214</v>
      </c>
      <c r="C24" s="22">
        <v>37110</v>
      </c>
      <c r="E24" s="7" t="s">
        <v>45</v>
      </c>
      <c r="G24" s="2" t="s">
        <v>231</v>
      </c>
      <c r="I24" s="22">
        <v>37113</v>
      </c>
      <c r="J24" s="12">
        <v>16</v>
      </c>
      <c r="K24" s="3" t="s">
        <v>261</v>
      </c>
    </row>
    <row r="25" spans="1:11" ht="12.75">
      <c r="A25" s="22" t="s">
        <v>216</v>
      </c>
      <c r="C25" s="22">
        <v>37124</v>
      </c>
      <c r="E25" s="7" t="s">
        <v>45</v>
      </c>
      <c r="I25" s="22">
        <v>37127</v>
      </c>
      <c r="J25" s="12">
        <v>17</v>
      </c>
      <c r="K25" s="3" t="s">
        <v>262</v>
      </c>
    </row>
    <row r="26" spans="1:11" ht="12.75">
      <c r="A26" s="22" t="s">
        <v>215</v>
      </c>
      <c r="C26" s="22">
        <v>37138</v>
      </c>
      <c r="E26" s="7" t="s">
        <v>49</v>
      </c>
      <c r="G26" s="2" t="s">
        <v>232</v>
      </c>
      <c r="I26" s="22">
        <v>37141</v>
      </c>
      <c r="J26" s="12">
        <v>18</v>
      </c>
      <c r="K26" s="3" t="s">
        <v>263</v>
      </c>
    </row>
    <row r="27" spans="1:11" ht="12.75">
      <c r="A27" s="22" t="s">
        <v>217</v>
      </c>
      <c r="C27" s="22">
        <v>37152</v>
      </c>
      <c r="E27" s="2" t="s">
        <v>49</v>
      </c>
      <c r="I27" s="22">
        <v>37155</v>
      </c>
      <c r="J27" s="12">
        <v>19</v>
      </c>
      <c r="K27" s="3" t="s">
        <v>264</v>
      </c>
    </row>
    <row r="28" spans="1:11" ht="12.75">
      <c r="A28" s="22" t="s">
        <v>218</v>
      </c>
      <c r="C28" s="22">
        <v>37166</v>
      </c>
      <c r="E28" s="7" t="s">
        <v>13</v>
      </c>
      <c r="G28" s="2" t="s">
        <v>238</v>
      </c>
      <c r="I28" s="22">
        <v>37169</v>
      </c>
      <c r="J28" s="12">
        <v>20</v>
      </c>
      <c r="K28" s="3" t="s">
        <v>265</v>
      </c>
    </row>
    <row r="29" spans="1:11" ht="12.75">
      <c r="A29" s="22" t="s">
        <v>219</v>
      </c>
      <c r="C29" s="22">
        <v>37180</v>
      </c>
      <c r="E29" s="7" t="s">
        <v>53</v>
      </c>
      <c r="I29" s="22">
        <v>37183</v>
      </c>
      <c r="J29" s="12">
        <v>21</v>
      </c>
      <c r="K29" s="3" t="s">
        <v>266</v>
      </c>
    </row>
    <row r="30" spans="1:11" ht="12.75">
      <c r="A30" s="22" t="s">
        <v>220</v>
      </c>
      <c r="C30" s="22">
        <v>37194</v>
      </c>
      <c r="E30" s="7" t="s">
        <v>53</v>
      </c>
      <c r="G30" s="2" t="s">
        <v>233</v>
      </c>
      <c r="I30" s="22">
        <v>37197</v>
      </c>
      <c r="J30" s="12">
        <v>22</v>
      </c>
      <c r="K30" s="3" t="s">
        <v>267</v>
      </c>
    </row>
    <row r="31" spans="1:11" ht="12.75">
      <c r="A31" s="22" t="s">
        <v>221</v>
      </c>
      <c r="C31" s="22">
        <v>37208</v>
      </c>
      <c r="E31" s="7" t="s">
        <v>57</v>
      </c>
      <c r="I31" s="22">
        <v>37211</v>
      </c>
      <c r="J31" s="12">
        <v>23</v>
      </c>
      <c r="K31" s="3" t="s">
        <v>268</v>
      </c>
    </row>
    <row r="32" spans="1:11" ht="12.75">
      <c r="A32" s="22" t="s">
        <v>222</v>
      </c>
      <c r="C32" s="22">
        <v>37222</v>
      </c>
      <c r="E32" s="7" t="s">
        <v>57</v>
      </c>
      <c r="I32" s="22">
        <v>37225</v>
      </c>
      <c r="J32" s="12">
        <v>24</v>
      </c>
      <c r="K32" s="3" t="s">
        <v>269</v>
      </c>
    </row>
    <row r="33" spans="1:11" ht="12.75">
      <c r="A33" s="22" t="s">
        <v>223</v>
      </c>
      <c r="C33" s="22">
        <v>37236</v>
      </c>
      <c r="E33" s="7" t="s">
        <v>61</v>
      </c>
      <c r="G33" s="2" t="s">
        <v>234</v>
      </c>
      <c r="I33" s="22">
        <v>37239</v>
      </c>
      <c r="J33" s="12">
        <v>25</v>
      </c>
      <c r="K33" s="3" t="s">
        <v>270</v>
      </c>
    </row>
    <row r="34" spans="1:11" ht="12.75">
      <c r="A34" s="22" t="s">
        <v>224</v>
      </c>
      <c r="C34" s="34">
        <v>37249</v>
      </c>
      <c r="D34" s="14" t="s">
        <v>242</v>
      </c>
      <c r="E34" s="7" t="s">
        <v>61</v>
      </c>
      <c r="F34" s="3" t="s">
        <v>244</v>
      </c>
      <c r="H34" s="3" t="s">
        <v>193</v>
      </c>
      <c r="I34" s="22">
        <v>37253</v>
      </c>
      <c r="J34" s="12">
        <v>26</v>
      </c>
      <c r="K34" s="3" t="s">
        <v>271</v>
      </c>
    </row>
    <row r="35" spans="1:11" ht="12.75">
      <c r="A35" s="22" t="s">
        <v>225</v>
      </c>
      <c r="C35" s="22">
        <v>37264</v>
      </c>
      <c r="E35" s="7" t="s">
        <v>16</v>
      </c>
      <c r="F35" s="3" t="s">
        <v>196</v>
      </c>
      <c r="G35" s="2" t="s">
        <v>235</v>
      </c>
      <c r="H35" s="3" t="s">
        <v>196</v>
      </c>
      <c r="I35" s="22">
        <v>37267</v>
      </c>
      <c r="J35" s="12">
        <v>1</v>
      </c>
      <c r="K35" s="3" t="s">
        <v>272</v>
      </c>
    </row>
    <row r="36" spans="1:11" ht="12.75">
      <c r="A36" s="22" t="s">
        <v>226</v>
      </c>
      <c r="C36" s="22">
        <v>37278</v>
      </c>
      <c r="E36" s="7" t="s">
        <v>16</v>
      </c>
      <c r="I36" s="22">
        <v>37281</v>
      </c>
      <c r="J36" s="12">
        <v>2</v>
      </c>
      <c r="K36" s="3" t="s">
        <v>273</v>
      </c>
    </row>
    <row r="40" ht="12.75">
      <c r="A40" s="22" t="s">
        <v>243</v>
      </c>
    </row>
    <row r="42" ht="12.75">
      <c r="A42" s="25" t="s">
        <v>239</v>
      </c>
    </row>
    <row r="43" ht="12.75">
      <c r="A43" s="25" t="s">
        <v>240</v>
      </c>
    </row>
    <row r="44" ht="12.75">
      <c r="A44" s="25" t="s">
        <v>241</v>
      </c>
    </row>
    <row r="47" ht="12.75">
      <c r="A47" s="25" t="s">
        <v>274</v>
      </c>
    </row>
  </sheetData>
  <sheetProtection/>
  <printOptions horizontalCentered="1"/>
  <pageMargins left="0" right="0" top="0.5" bottom="0.25" header="0.5" footer="0.5"/>
  <pageSetup fitToHeight="1" fitToWidth="1" horizontalDpi="600" verticalDpi="600" orientation="landscape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22.57421875" style="22" customWidth="1"/>
    <col min="2" max="2" width="3.7109375" style="2" customWidth="1"/>
    <col min="3" max="3" width="11.421875" style="22" customWidth="1"/>
    <col min="4" max="4" width="3.7109375" style="2" customWidth="1"/>
    <col min="5" max="5" width="18.8515625" style="7" customWidth="1"/>
    <col min="6" max="6" width="4.140625" style="3" customWidth="1"/>
    <col min="7" max="7" width="24.57421875" style="2" hidden="1" customWidth="1"/>
    <col min="8" max="8" width="3.7109375" style="3" hidden="1" customWidth="1"/>
    <col min="9" max="9" width="12.00390625" style="22" customWidth="1"/>
    <col min="10" max="10" width="6.8515625" style="12" customWidth="1"/>
    <col min="11" max="11" width="9.140625" style="3" customWidth="1"/>
    <col min="12" max="16384" width="9.140625" style="2" customWidth="1"/>
  </cols>
  <sheetData>
    <row r="1" spans="1:11" ht="12.7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0" ht="12.75">
      <c r="A3" s="30"/>
      <c r="B3" s="30"/>
      <c r="C3" s="41"/>
      <c r="D3" s="30"/>
      <c r="E3" s="30"/>
      <c r="F3" s="12"/>
      <c r="G3" s="30"/>
      <c r="H3" s="30"/>
      <c r="I3" s="30"/>
      <c r="J3" s="30"/>
    </row>
    <row r="4" spans="1:11" ht="12.75">
      <c r="A4" s="202">
        <v>2002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0" ht="20.25" customHeight="1">
      <c r="A5" s="32"/>
      <c r="B5" s="32"/>
      <c r="C5" s="32"/>
      <c r="D5" s="32"/>
      <c r="E5" s="32"/>
      <c r="F5" s="35"/>
      <c r="G5" s="32"/>
      <c r="H5" s="32"/>
      <c r="I5" s="32"/>
      <c r="J5" s="32"/>
    </row>
    <row r="6" spans="1:11" ht="26.25">
      <c r="A6" s="23" t="s">
        <v>2</v>
      </c>
      <c r="B6" s="3"/>
      <c r="C6" s="22" t="s">
        <v>3</v>
      </c>
      <c r="D6" s="3"/>
      <c r="E6" s="5" t="s">
        <v>4</v>
      </c>
      <c r="G6" s="3"/>
      <c r="I6" s="22" t="s">
        <v>5</v>
      </c>
      <c r="J6" s="27" t="s">
        <v>6</v>
      </c>
      <c r="K6" s="37" t="s">
        <v>327</v>
      </c>
    </row>
    <row r="7" spans="1:11" ht="12.75">
      <c r="A7" s="24" t="s">
        <v>7</v>
      </c>
      <c r="B7" s="9"/>
      <c r="C7" s="24" t="s">
        <v>8</v>
      </c>
      <c r="D7" s="9"/>
      <c r="E7" s="6" t="s">
        <v>9</v>
      </c>
      <c r="F7" s="9"/>
      <c r="G7" s="9"/>
      <c r="H7" s="9"/>
      <c r="I7" s="26" t="s">
        <v>10</v>
      </c>
      <c r="J7" s="28" t="s">
        <v>11</v>
      </c>
      <c r="K7" s="42" t="s">
        <v>328</v>
      </c>
    </row>
    <row r="9" spans="1:11" ht="12.75">
      <c r="A9" s="22" t="s">
        <v>225</v>
      </c>
      <c r="C9" s="22">
        <v>37264</v>
      </c>
      <c r="E9" s="7" t="s">
        <v>16</v>
      </c>
      <c r="G9" s="2" t="s">
        <v>195</v>
      </c>
      <c r="I9" s="22">
        <v>37267</v>
      </c>
      <c r="J9" s="12">
        <v>1</v>
      </c>
      <c r="K9" s="3" t="s">
        <v>272</v>
      </c>
    </row>
    <row r="10" spans="1:11" ht="12.75">
      <c r="A10" s="22" t="s">
        <v>226</v>
      </c>
      <c r="C10" s="22">
        <v>37278</v>
      </c>
      <c r="E10" s="7" t="s">
        <v>16</v>
      </c>
      <c r="H10" s="3" t="s">
        <v>117</v>
      </c>
      <c r="I10" s="22">
        <v>37281</v>
      </c>
      <c r="J10" s="12">
        <v>2</v>
      </c>
      <c r="K10" s="3" t="s">
        <v>273</v>
      </c>
    </row>
    <row r="11" spans="1:11" ht="12.75">
      <c r="A11" s="22" t="s">
        <v>275</v>
      </c>
      <c r="C11" s="22">
        <v>37292</v>
      </c>
      <c r="E11" s="7" t="s">
        <v>19</v>
      </c>
      <c r="G11" t="s">
        <v>227</v>
      </c>
      <c r="I11" s="22">
        <v>37295</v>
      </c>
      <c r="J11" s="12">
        <v>3</v>
      </c>
      <c r="K11" s="3" t="s">
        <v>301</v>
      </c>
    </row>
    <row r="12" spans="1:11" ht="12.75">
      <c r="A12" s="22" t="s">
        <v>276</v>
      </c>
      <c r="C12" s="22">
        <v>37306</v>
      </c>
      <c r="E12" s="7" t="s">
        <v>19</v>
      </c>
      <c r="I12" s="22">
        <v>37309</v>
      </c>
      <c r="J12" s="12">
        <v>4</v>
      </c>
      <c r="K12" s="3" t="s">
        <v>302</v>
      </c>
    </row>
    <row r="13" spans="1:11" ht="12.75">
      <c r="A13" s="22" t="s">
        <v>277</v>
      </c>
      <c r="C13" s="22">
        <v>37320</v>
      </c>
      <c r="E13" s="7" t="s">
        <v>23</v>
      </c>
      <c r="G13" s="2" t="s">
        <v>228</v>
      </c>
      <c r="I13" s="22">
        <v>37323</v>
      </c>
      <c r="J13" s="12">
        <v>5</v>
      </c>
      <c r="K13" s="3" t="s">
        <v>303</v>
      </c>
    </row>
    <row r="14" spans="1:11" ht="12.75">
      <c r="A14" s="22" t="s">
        <v>278</v>
      </c>
      <c r="C14" s="22">
        <v>37334</v>
      </c>
      <c r="E14" s="7" t="s">
        <v>23</v>
      </c>
      <c r="I14" s="22">
        <v>37337</v>
      </c>
      <c r="J14" s="12">
        <v>6</v>
      </c>
      <c r="K14" s="3" t="s">
        <v>304</v>
      </c>
    </row>
    <row r="15" spans="1:11" ht="12.75">
      <c r="A15" s="22" t="s">
        <v>279</v>
      </c>
      <c r="C15" s="22">
        <v>37348</v>
      </c>
      <c r="E15" s="7" t="s">
        <v>13</v>
      </c>
      <c r="G15" s="2" t="s">
        <v>236</v>
      </c>
      <c r="I15" s="22">
        <v>37351</v>
      </c>
      <c r="J15" s="12">
        <v>7</v>
      </c>
      <c r="K15" s="3" t="s">
        <v>305</v>
      </c>
    </row>
    <row r="16" spans="1:11" ht="12.75">
      <c r="A16" s="22" t="s">
        <v>280</v>
      </c>
      <c r="C16" s="22">
        <v>37362</v>
      </c>
      <c r="E16" s="7" t="s">
        <v>27</v>
      </c>
      <c r="I16" s="22">
        <v>37365</v>
      </c>
      <c r="J16" s="12">
        <v>8</v>
      </c>
      <c r="K16" s="3" t="s">
        <v>306</v>
      </c>
    </row>
    <row r="17" spans="1:11" ht="12.75">
      <c r="A17" s="22" t="s">
        <v>281</v>
      </c>
      <c r="C17" s="22">
        <v>37376</v>
      </c>
      <c r="E17" s="7" t="s">
        <v>27</v>
      </c>
      <c r="G17" s="2" t="s">
        <v>229</v>
      </c>
      <c r="I17" s="22">
        <v>37379</v>
      </c>
      <c r="J17" s="12">
        <v>9</v>
      </c>
      <c r="K17" s="3" t="s">
        <v>307</v>
      </c>
    </row>
    <row r="18" spans="1:11" ht="12.75">
      <c r="A18" s="22" t="s">
        <v>282</v>
      </c>
      <c r="C18" s="22">
        <v>37390</v>
      </c>
      <c r="E18" s="7" t="s">
        <v>31</v>
      </c>
      <c r="I18" s="22">
        <v>37393</v>
      </c>
      <c r="J18" s="12">
        <v>10</v>
      </c>
      <c r="K18" s="3" t="s">
        <v>308</v>
      </c>
    </row>
    <row r="19" spans="1:11" ht="12.75">
      <c r="A19" s="22" t="s">
        <v>283</v>
      </c>
      <c r="C19" s="22">
        <v>37404</v>
      </c>
      <c r="E19" s="7" t="s">
        <v>31</v>
      </c>
      <c r="G19" s="2" t="s">
        <v>230</v>
      </c>
      <c r="I19" s="22">
        <v>37407</v>
      </c>
      <c r="J19" s="12">
        <v>11</v>
      </c>
      <c r="K19" s="3" t="s">
        <v>309</v>
      </c>
    </row>
    <row r="20" spans="1:11" ht="12.75">
      <c r="A20" s="22" t="s">
        <v>284</v>
      </c>
      <c r="C20" s="22">
        <v>37418</v>
      </c>
      <c r="E20" s="7" t="s">
        <v>35</v>
      </c>
      <c r="I20" s="22">
        <v>37421</v>
      </c>
      <c r="J20" s="12">
        <v>12</v>
      </c>
      <c r="K20" s="3" t="s">
        <v>310</v>
      </c>
    </row>
    <row r="21" spans="1:11" ht="12.75">
      <c r="A21" s="22" t="s">
        <v>285</v>
      </c>
      <c r="C21" s="22">
        <v>37432</v>
      </c>
      <c r="E21" s="7" t="s">
        <v>35</v>
      </c>
      <c r="I21" s="22">
        <v>37435</v>
      </c>
      <c r="J21" s="12">
        <v>13</v>
      </c>
      <c r="K21" s="3" t="s">
        <v>311</v>
      </c>
    </row>
    <row r="22" spans="1:11" ht="12.75">
      <c r="A22" s="22" t="s">
        <v>286</v>
      </c>
      <c r="C22" s="22">
        <v>37446</v>
      </c>
      <c r="E22" s="7" t="s">
        <v>42</v>
      </c>
      <c r="G22" s="2" t="s">
        <v>237</v>
      </c>
      <c r="I22" s="22">
        <v>37449</v>
      </c>
      <c r="J22" s="12">
        <v>14</v>
      </c>
      <c r="K22" s="3" t="s">
        <v>312</v>
      </c>
    </row>
    <row r="23" spans="1:11" ht="12.75">
      <c r="A23" s="22" t="s">
        <v>287</v>
      </c>
      <c r="C23" s="22">
        <v>37460</v>
      </c>
      <c r="E23" s="7" t="s">
        <v>42</v>
      </c>
      <c r="I23" s="22">
        <v>37463</v>
      </c>
      <c r="J23" s="12">
        <v>15</v>
      </c>
      <c r="K23" s="3" t="s">
        <v>313</v>
      </c>
    </row>
    <row r="24" spans="1:11" ht="12.75">
      <c r="A24" s="22" t="s">
        <v>288</v>
      </c>
      <c r="C24" s="22">
        <v>37474</v>
      </c>
      <c r="E24" s="7" t="s">
        <v>45</v>
      </c>
      <c r="G24" s="2" t="s">
        <v>231</v>
      </c>
      <c r="I24" s="22">
        <v>37477</v>
      </c>
      <c r="J24" s="12">
        <v>16</v>
      </c>
      <c r="K24" s="3" t="s">
        <v>314</v>
      </c>
    </row>
    <row r="25" spans="1:11" ht="12.75">
      <c r="A25" s="22" t="s">
        <v>289</v>
      </c>
      <c r="C25" s="22">
        <v>37488</v>
      </c>
      <c r="E25" s="7" t="s">
        <v>45</v>
      </c>
      <c r="I25" s="22">
        <v>37491</v>
      </c>
      <c r="J25" s="12">
        <v>17</v>
      </c>
      <c r="K25" s="3" t="s">
        <v>315</v>
      </c>
    </row>
    <row r="26" spans="1:11" ht="12.75">
      <c r="A26" s="22" t="s">
        <v>290</v>
      </c>
      <c r="C26" s="22">
        <v>37502</v>
      </c>
      <c r="E26" s="7" t="s">
        <v>13</v>
      </c>
      <c r="G26" s="2" t="s">
        <v>232</v>
      </c>
      <c r="I26" s="22">
        <v>37505</v>
      </c>
      <c r="J26" s="12">
        <v>18</v>
      </c>
      <c r="K26" s="3" t="s">
        <v>316</v>
      </c>
    </row>
    <row r="27" spans="1:11" ht="12.75">
      <c r="A27" s="22" t="s">
        <v>291</v>
      </c>
      <c r="C27" s="22">
        <v>37516</v>
      </c>
      <c r="E27" s="2" t="s">
        <v>49</v>
      </c>
      <c r="I27" s="22">
        <v>37519</v>
      </c>
      <c r="J27" s="12">
        <v>19</v>
      </c>
      <c r="K27" s="3" t="s">
        <v>317</v>
      </c>
    </row>
    <row r="28" spans="1:11" ht="12.75">
      <c r="A28" s="22" t="s">
        <v>292</v>
      </c>
      <c r="C28" s="22">
        <v>37530</v>
      </c>
      <c r="E28" s="2" t="s">
        <v>49</v>
      </c>
      <c r="G28" s="2" t="s">
        <v>238</v>
      </c>
      <c r="I28" s="22">
        <v>37533</v>
      </c>
      <c r="J28" s="12">
        <v>20</v>
      </c>
      <c r="K28" s="3" t="s">
        <v>318</v>
      </c>
    </row>
    <row r="29" spans="1:11" ht="12.75">
      <c r="A29" s="22" t="s">
        <v>293</v>
      </c>
      <c r="C29" s="22">
        <v>37544</v>
      </c>
      <c r="E29" s="7" t="s">
        <v>53</v>
      </c>
      <c r="I29" s="22">
        <v>37547</v>
      </c>
      <c r="J29" s="12">
        <v>21</v>
      </c>
      <c r="K29" s="3" t="s">
        <v>319</v>
      </c>
    </row>
    <row r="30" spans="1:11" ht="12.75">
      <c r="A30" s="22" t="s">
        <v>294</v>
      </c>
      <c r="C30" s="22">
        <v>37558</v>
      </c>
      <c r="E30" s="7" t="s">
        <v>53</v>
      </c>
      <c r="G30" s="2" t="s">
        <v>233</v>
      </c>
      <c r="I30" s="22">
        <v>37561</v>
      </c>
      <c r="J30" s="12">
        <v>22</v>
      </c>
      <c r="K30" s="3" t="s">
        <v>320</v>
      </c>
    </row>
    <row r="31" spans="1:11" ht="12.75">
      <c r="A31" s="22" t="s">
        <v>295</v>
      </c>
      <c r="C31" s="22">
        <v>37572</v>
      </c>
      <c r="E31" s="7" t="s">
        <v>57</v>
      </c>
      <c r="I31" s="22">
        <v>37575</v>
      </c>
      <c r="J31" s="12">
        <v>23</v>
      </c>
      <c r="K31" s="3" t="s">
        <v>321</v>
      </c>
    </row>
    <row r="32" spans="1:11" ht="12.75">
      <c r="A32" s="22" t="s">
        <v>296</v>
      </c>
      <c r="C32" s="22">
        <v>37586</v>
      </c>
      <c r="E32" s="7" t="s">
        <v>57</v>
      </c>
      <c r="I32" s="22">
        <v>37589</v>
      </c>
      <c r="J32" s="12">
        <v>24</v>
      </c>
      <c r="K32" s="3" t="s">
        <v>322</v>
      </c>
    </row>
    <row r="33" spans="1:11" ht="12.75">
      <c r="A33" s="22" t="s">
        <v>297</v>
      </c>
      <c r="C33" s="22">
        <v>37600</v>
      </c>
      <c r="E33" s="7" t="s">
        <v>61</v>
      </c>
      <c r="G33" s="2" t="s">
        <v>234</v>
      </c>
      <c r="I33" s="22">
        <v>37603</v>
      </c>
      <c r="J33" s="12">
        <v>25</v>
      </c>
      <c r="K33" s="3" t="s">
        <v>323</v>
      </c>
    </row>
    <row r="34" spans="1:11" ht="12.75">
      <c r="A34" s="22" t="s">
        <v>298</v>
      </c>
      <c r="C34" s="34">
        <v>37613</v>
      </c>
      <c r="D34" s="14" t="s">
        <v>242</v>
      </c>
      <c r="E34" s="7" t="s">
        <v>61</v>
      </c>
      <c r="F34" s="3" t="s">
        <v>244</v>
      </c>
      <c r="H34" s="3" t="s">
        <v>193</v>
      </c>
      <c r="I34" s="22">
        <v>37617</v>
      </c>
      <c r="J34" s="12">
        <v>26</v>
      </c>
      <c r="K34" s="3" t="s">
        <v>324</v>
      </c>
    </row>
    <row r="35" spans="1:11" ht="12.75">
      <c r="A35" s="22" t="s">
        <v>299</v>
      </c>
      <c r="C35" s="22">
        <v>37628</v>
      </c>
      <c r="E35" s="7" t="s">
        <v>16</v>
      </c>
      <c r="F35" s="3" t="s">
        <v>196</v>
      </c>
      <c r="G35" s="2" t="s">
        <v>235</v>
      </c>
      <c r="H35" s="3" t="s">
        <v>196</v>
      </c>
      <c r="I35" s="22">
        <v>37631</v>
      </c>
      <c r="J35" s="12">
        <v>1</v>
      </c>
      <c r="K35" s="3" t="s">
        <v>325</v>
      </c>
    </row>
    <row r="36" spans="1:11" ht="12.75">
      <c r="A36" s="22" t="s">
        <v>300</v>
      </c>
      <c r="C36" s="22">
        <v>37642</v>
      </c>
      <c r="E36" s="7" t="s">
        <v>16</v>
      </c>
      <c r="I36" s="22">
        <v>37645</v>
      </c>
      <c r="J36" s="12">
        <v>2</v>
      </c>
      <c r="K36" s="3" t="s">
        <v>326</v>
      </c>
    </row>
    <row r="40" ht="12.75">
      <c r="A40" s="25" t="s">
        <v>243</v>
      </c>
    </row>
    <row r="42" ht="12.75">
      <c r="A42" s="25" t="s">
        <v>329</v>
      </c>
    </row>
    <row r="43" ht="12.75">
      <c r="A43" s="25" t="s">
        <v>330</v>
      </c>
    </row>
    <row r="44" ht="12.75">
      <c r="A44" s="25" t="s">
        <v>331</v>
      </c>
    </row>
    <row r="47" ht="12.75">
      <c r="A47" s="25"/>
    </row>
    <row r="48" ht="12.75">
      <c r="K48" s="43" t="s">
        <v>332</v>
      </c>
    </row>
  </sheetData>
  <sheetProtection/>
  <mergeCells count="3">
    <mergeCell ref="A1:K1"/>
    <mergeCell ref="A2:K2"/>
    <mergeCell ref="A4:K4"/>
  </mergeCells>
  <printOptions horizontalCentered="1"/>
  <pageMargins left="0" right="0" top="0.5" bottom="0.25" header="0.5" footer="0.41"/>
  <pageSetup fitToHeight="1" fitToWidth="1"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19.7109375" style="0" customWidth="1"/>
    <col min="2" max="2" width="2.7109375" style="0" customWidth="1"/>
    <col min="3" max="3" width="9.140625" style="2" bestFit="1" customWidth="1"/>
    <col min="4" max="4" width="2.7109375" style="0" customWidth="1"/>
    <col min="5" max="5" width="20.00390625" style="0" bestFit="1" customWidth="1"/>
    <col min="6" max="6" width="4.140625" style="0" customWidth="1"/>
    <col min="7" max="7" width="2.7109375" style="0" customWidth="1"/>
    <col min="8" max="8" width="12.00390625" style="3" customWidth="1"/>
    <col min="9" max="9" width="2.7109375" style="3" customWidth="1"/>
    <col min="10" max="10" width="6.8515625" style="44" customWidth="1"/>
    <col min="11" max="11" width="8.140625" style="44" bestFit="1" customWidth="1"/>
  </cols>
  <sheetData>
    <row r="1" spans="1:11" ht="12.7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30"/>
      <c r="B3" s="30"/>
      <c r="C3" s="45"/>
      <c r="D3" s="30"/>
      <c r="E3" s="30"/>
      <c r="F3" s="30"/>
      <c r="G3" s="12"/>
      <c r="J3" s="12"/>
      <c r="K3" s="3"/>
    </row>
    <row r="4" spans="1:11" ht="12.75">
      <c r="A4" s="202">
        <v>2003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ht="12.75">
      <c r="A5" s="32"/>
      <c r="B5" s="32"/>
      <c r="C5" s="46"/>
      <c r="D5" s="32"/>
      <c r="E5" s="32"/>
      <c r="F5" s="32"/>
      <c r="G5" s="35"/>
      <c r="H5" s="47"/>
      <c r="I5" s="47"/>
      <c r="J5" s="35"/>
      <c r="K5" s="3"/>
    </row>
    <row r="6" spans="1:11" ht="26.25">
      <c r="A6" s="23" t="s">
        <v>2</v>
      </c>
      <c r="B6" s="3"/>
      <c r="C6" s="3" t="s">
        <v>3</v>
      </c>
      <c r="D6" s="3"/>
      <c r="E6" s="5" t="s">
        <v>4</v>
      </c>
      <c r="F6" s="5"/>
      <c r="G6" s="3"/>
      <c r="H6" s="3" t="s">
        <v>5</v>
      </c>
      <c r="J6" s="27" t="s">
        <v>6</v>
      </c>
      <c r="K6" s="37" t="s">
        <v>327</v>
      </c>
    </row>
    <row r="7" spans="1:11" ht="12.75">
      <c r="A7" s="24" t="s">
        <v>7</v>
      </c>
      <c r="B7" s="9"/>
      <c r="C7" s="10" t="s">
        <v>8</v>
      </c>
      <c r="D7" s="9"/>
      <c r="E7" s="6" t="s">
        <v>9</v>
      </c>
      <c r="F7" s="48"/>
      <c r="G7" s="9"/>
      <c r="H7" s="16" t="s">
        <v>10</v>
      </c>
      <c r="I7" s="16"/>
      <c r="J7" s="28" t="s">
        <v>11</v>
      </c>
      <c r="K7" s="42" t="s">
        <v>328</v>
      </c>
    </row>
    <row r="8" spans="1:11" ht="12.75">
      <c r="A8" t="s">
        <v>334</v>
      </c>
      <c r="C8" s="2">
        <v>37628</v>
      </c>
      <c r="E8" t="s">
        <v>16</v>
      </c>
      <c r="H8" s="3">
        <v>37631</v>
      </c>
      <c r="J8" s="44">
        <v>1</v>
      </c>
      <c r="K8" s="44" t="s">
        <v>325</v>
      </c>
    </row>
    <row r="9" spans="1:11" ht="12.75">
      <c r="A9" t="s">
        <v>333</v>
      </c>
      <c r="C9" s="2">
        <v>37642</v>
      </c>
      <c r="E9" t="s">
        <v>16</v>
      </c>
      <c r="H9" s="3">
        <v>37645</v>
      </c>
      <c r="J9" s="44">
        <v>2</v>
      </c>
      <c r="K9" s="44" t="s">
        <v>326</v>
      </c>
    </row>
    <row r="10" spans="1:11" ht="12.75">
      <c r="A10" t="s">
        <v>335</v>
      </c>
      <c r="C10" s="2">
        <v>37656</v>
      </c>
      <c r="E10" t="s">
        <v>19</v>
      </c>
      <c r="H10" s="3">
        <v>37659</v>
      </c>
      <c r="J10" s="44">
        <v>3</v>
      </c>
      <c r="K10" s="44" t="s">
        <v>336</v>
      </c>
    </row>
    <row r="11" spans="1:11" ht="12.75">
      <c r="A11" t="s">
        <v>337</v>
      </c>
      <c r="C11" s="2">
        <v>37670</v>
      </c>
      <c r="E11" t="s">
        <v>19</v>
      </c>
      <c r="H11" s="3">
        <v>37673</v>
      </c>
      <c r="J11" s="44">
        <v>4</v>
      </c>
      <c r="K11" s="44" t="s">
        <v>338</v>
      </c>
    </row>
    <row r="12" spans="1:11" ht="12.75">
      <c r="A12" t="s">
        <v>339</v>
      </c>
      <c r="C12" s="2">
        <v>37684</v>
      </c>
      <c r="E12" t="s">
        <v>23</v>
      </c>
      <c r="H12" s="3">
        <v>37687</v>
      </c>
      <c r="J12" s="44">
        <v>5</v>
      </c>
      <c r="K12" s="44" t="s">
        <v>340</v>
      </c>
    </row>
    <row r="13" spans="1:11" ht="12.75">
      <c r="A13" t="s">
        <v>341</v>
      </c>
      <c r="C13" s="2">
        <v>37698</v>
      </c>
      <c r="E13" t="s">
        <v>23</v>
      </c>
      <c r="H13" s="3">
        <v>37701</v>
      </c>
      <c r="J13" s="44">
        <v>6</v>
      </c>
      <c r="K13" s="44" t="s">
        <v>342</v>
      </c>
    </row>
    <row r="14" spans="1:12" ht="12.75">
      <c r="A14" t="s">
        <v>343</v>
      </c>
      <c r="C14" s="2">
        <v>37712</v>
      </c>
      <c r="E14" t="s">
        <v>13</v>
      </c>
      <c r="H14" s="3">
        <v>37715</v>
      </c>
      <c r="J14" s="44">
        <v>7</v>
      </c>
      <c r="K14" s="44" t="s">
        <v>344</v>
      </c>
      <c r="L14" t="s">
        <v>390</v>
      </c>
    </row>
    <row r="15" spans="1:11" ht="12.75">
      <c r="A15" t="s">
        <v>345</v>
      </c>
      <c r="C15" s="2">
        <v>37726</v>
      </c>
      <c r="E15" t="s">
        <v>27</v>
      </c>
      <c r="H15" s="3">
        <v>37729</v>
      </c>
      <c r="J15" s="44">
        <v>8</v>
      </c>
      <c r="K15" s="44" t="s">
        <v>346</v>
      </c>
    </row>
    <row r="16" spans="1:11" ht="12.75">
      <c r="A16" t="s">
        <v>347</v>
      </c>
      <c r="C16" s="2">
        <v>37740</v>
      </c>
      <c r="E16" t="s">
        <v>27</v>
      </c>
      <c r="H16" s="3">
        <v>37743</v>
      </c>
      <c r="J16" s="44">
        <v>9</v>
      </c>
      <c r="K16" s="44" t="s">
        <v>348</v>
      </c>
    </row>
    <row r="17" spans="1:11" ht="12.75">
      <c r="A17" t="s">
        <v>349</v>
      </c>
      <c r="C17" s="2">
        <v>37754</v>
      </c>
      <c r="E17" t="s">
        <v>31</v>
      </c>
      <c r="H17" s="3">
        <v>37757</v>
      </c>
      <c r="J17" s="44">
        <v>10</v>
      </c>
      <c r="K17" s="44" t="s">
        <v>350</v>
      </c>
    </row>
    <row r="18" spans="1:11" ht="12.75">
      <c r="A18" t="s">
        <v>351</v>
      </c>
      <c r="C18" s="2">
        <v>37768</v>
      </c>
      <c r="E18" t="s">
        <v>31</v>
      </c>
      <c r="H18" s="3">
        <v>37771</v>
      </c>
      <c r="J18" s="44">
        <v>11</v>
      </c>
      <c r="K18" s="44" t="s">
        <v>352</v>
      </c>
    </row>
    <row r="19" spans="1:11" ht="12.75">
      <c r="A19" t="s">
        <v>353</v>
      </c>
      <c r="C19" s="2">
        <v>37782</v>
      </c>
      <c r="E19" t="s">
        <v>35</v>
      </c>
      <c r="H19" s="3">
        <v>37785</v>
      </c>
      <c r="J19" s="44">
        <v>12</v>
      </c>
      <c r="K19" s="44" t="s">
        <v>354</v>
      </c>
    </row>
    <row r="20" spans="1:11" ht="12.75">
      <c r="A20" t="s">
        <v>355</v>
      </c>
      <c r="C20" s="2">
        <v>37796</v>
      </c>
      <c r="E20" t="s">
        <v>35</v>
      </c>
      <c r="H20" s="3">
        <v>37799</v>
      </c>
      <c r="J20" s="44">
        <v>13</v>
      </c>
      <c r="K20" s="44" t="s">
        <v>356</v>
      </c>
    </row>
    <row r="21" spans="1:11" ht="12.75">
      <c r="A21" t="s">
        <v>357</v>
      </c>
      <c r="C21" s="2">
        <v>37810</v>
      </c>
      <c r="E21" t="s">
        <v>42</v>
      </c>
      <c r="H21" s="3">
        <v>37813</v>
      </c>
      <c r="J21" s="44">
        <v>14</v>
      </c>
      <c r="K21" s="44" t="s">
        <v>358</v>
      </c>
    </row>
    <row r="22" spans="1:11" ht="12.75">
      <c r="A22" t="s">
        <v>359</v>
      </c>
      <c r="C22" s="2">
        <v>37824</v>
      </c>
      <c r="E22" t="s">
        <v>42</v>
      </c>
      <c r="H22" s="3">
        <v>37827</v>
      </c>
      <c r="J22" s="44">
        <v>15</v>
      </c>
      <c r="K22" s="44" t="s">
        <v>360</v>
      </c>
    </row>
    <row r="23" spans="1:11" ht="12.75">
      <c r="A23" t="s">
        <v>361</v>
      </c>
      <c r="C23" s="2">
        <v>37838</v>
      </c>
      <c r="E23" t="s">
        <v>45</v>
      </c>
      <c r="H23" s="3">
        <v>37841</v>
      </c>
      <c r="J23" s="44">
        <v>16</v>
      </c>
      <c r="K23" s="44" t="s">
        <v>362</v>
      </c>
    </row>
    <row r="24" spans="1:11" ht="12.75">
      <c r="A24" t="s">
        <v>363</v>
      </c>
      <c r="C24" s="2">
        <v>37852</v>
      </c>
      <c r="E24" t="s">
        <v>45</v>
      </c>
      <c r="H24" s="3">
        <v>37855</v>
      </c>
      <c r="J24" s="44">
        <v>17</v>
      </c>
      <c r="K24" s="44" t="s">
        <v>364</v>
      </c>
    </row>
    <row r="25" spans="1:12" ht="12.75">
      <c r="A25" t="s">
        <v>365</v>
      </c>
      <c r="C25" s="2">
        <v>37866</v>
      </c>
      <c r="E25" t="s">
        <v>13</v>
      </c>
      <c r="H25" s="3">
        <v>37869</v>
      </c>
      <c r="J25" s="44">
        <v>18</v>
      </c>
      <c r="K25" s="44" t="s">
        <v>366</v>
      </c>
      <c r="L25" t="s">
        <v>390</v>
      </c>
    </row>
    <row r="26" spans="1:11" ht="12.75">
      <c r="A26" t="s">
        <v>367</v>
      </c>
      <c r="C26" s="2">
        <v>37880</v>
      </c>
      <c r="E26" t="s">
        <v>49</v>
      </c>
      <c r="H26" s="3">
        <v>37883</v>
      </c>
      <c r="J26" s="44">
        <v>19</v>
      </c>
      <c r="K26" s="44" t="s">
        <v>368</v>
      </c>
    </row>
    <row r="27" spans="1:11" ht="12.75">
      <c r="A27" t="s">
        <v>369</v>
      </c>
      <c r="C27" s="2">
        <v>37894</v>
      </c>
      <c r="E27" t="s">
        <v>49</v>
      </c>
      <c r="H27" s="3">
        <v>37897</v>
      </c>
      <c r="J27" s="44">
        <v>20</v>
      </c>
      <c r="K27" s="44" t="s">
        <v>370</v>
      </c>
    </row>
    <row r="28" spans="1:11" ht="12.75">
      <c r="A28" t="s">
        <v>371</v>
      </c>
      <c r="C28" s="2">
        <v>37908</v>
      </c>
      <c r="E28" t="s">
        <v>53</v>
      </c>
      <c r="H28" s="3">
        <v>37911</v>
      </c>
      <c r="J28" s="44">
        <v>21</v>
      </c>
      <c r="K28" s="44" t="s">
        <v>372</v>
      </c>
    </row>
    <row r="29" spans="1:12" ht="12.75">
      <c r="A29" t="s">
        <v>373</v>
      </c>
      <c r="C29" s="2">
        <v>37922</v>
      </c>
      <c r="E29" t="s">
        <v>53</v>
      </c>
      <c r="H29" s="3">
        <v>37925</v>
      </c>
      <c r="J29" s="44">
        <v>22</v>
      </c>
      <c r="K29" s="44" t="s">
        <v>374</v>
      </c>
      <c r="L29" t="s">
        <v>391</v>
      </c>
    </row>
    <row r="30" spans="1:11" ht="12.75">
      <c r="A30" t="s">
        <v>375</v>
      </c>
      <c r="C30" s="2">
        <v>37936</v>
      </c>
      <c r="E30" t="s">
        <v>57</v>
      </c>
      <c r="H30" s="3">
        <v>37939</v>
      </c>
      <c r="J30" s="44">
        <v>23</v>
      </c>
      <c r="K30" s="44" t="s">
        <v>376</v>
      </c>
    </row>
    <row r="31" spans="1:12" ht="12.75">
      <c r="A31" t="s">
        <v>377</v>
      </c>
      <c r="C31" s="2">
        <v>37949</v>
      </c>
      <c r="D31" t="s">
        <v>242</v>
      </c>
      <c r="E31" t="s">
        <v>57</v>
      </c>
      <c r="H31" s="3">
        <v>37953</v>
      </c>
      <c r="J31" s="44">
        <v>24</v>
      </c>
      <c r="K31" s="44" t="s">
        <v>378</v>
      </c>
      <c r="L31" t="s">
        <v>392</v>
      </c>
    </row>
    <row r="32" spans="1:11" ht="12.75">
      <c r="A32" t="s">
        <v>379</v>
      </c>
      <c r="C32" s="2">
        <v>37964</v>
      </c>
      <c r="E32" t="s">
        <v>61</v>
      </c>
      <c r="H32" s="3">
        <v>37967</v>
      </c>
      <c r="J32" s="44">
        <v>25</v>
      </c>
      <c r="K32" s="44" t="s">
        <v>380</v>
      </c>
    </row>
    <row r="33" spans="1:11" ht="12.75">
      <c r="A33" t="s">
        <v>381</v>
      </c>
      <c r="C33" s="2">
        <v>37977</v>
      </c>
      <c r="D33" s="49" t="s">
        <v>242</v>
      </c>
      <c r="E33" t="s">
        <v>61</v>
      </c>
      <c r="F33" t="s">
        <v>244</v>
      </c>
      <c r="H33" s="3">
        <v>37981</v>
      </c>
      <c r="J33" s="44">
        <v>26</v>
      </c>
      <c r="K33" s="44" t="s">
        <v>382</v>
      </c>
    </row>
    <row r="34" spans="1:11" ht="12.75">
      <c r="A34" t="s">
        <v>388</v>
      </c>
      <c r="C34" s="2">
        <v>37992</v>
      </c>
      <c r="E34" t="s">
        <v>16</v>
      </c>
      <c r="F34" s="44" t="s">
        <v>196</v>
      </c>
      <c r="H34" s="3">
        <v>37995</v>
      </c>
      <c r="J34" s="44">
        <v>1</v>
      </c>
      <c r="K34" s="44" t="s">
        <v>383</v>
      </c>
    </row>
    <row r="35" spans="1:11" ht="12.75">
      <c r="A35" t="s">
        <v>389</v>
      </c>
      <c r="C35" s="2">
        <v>38006</v>
      </c>
      <c r="E35" t="s">
        <v>16</v>
      </c>
      <c r="H35" s="3">
        <v>38009</v>
      </c>
      <c r="J35" s="44">
        <v>2</v>
      </c>
      <c r="K35" s="44" t="s">
        <v>384</v>
      </c>
    </row>
    <row r="38" ht="12.75">
      <c r="A38" s="25" t="s">
        <v>243</v>
      </c>
    </row>
    <row r="40" spans="1:2" ht="12.75">
      <c r="A40" s="25" t="s">
        <v>385</v>
      </c>
      <c r="B40" s="2"/>
    </row>
    <row r="41" spans="1:2" ht="12.75">
      <c r="A41" s="25" t="s">
        <v>386</v>
      </c>
      <c r="B41" s="2"/>
    </row>
    <row r="42" spans="1:2" ht="12.75">
      <c r="A42" s="25" t="s">
        <v>387</v>
      </c>
      <c r="B42" s="2"/>
    </row>
  </sheetData>
  <sheetProtection/>
  <mergeCells count="3">
    <mergeCell ref="A1:K1"/>
    <mergeCell ref="A2:K2"/>
    <mergeCell ref="A4:K4"/>
  </mergeCells>
  <printOptions horizontalCentered="1"/>
  <pageMargins left="0.75" right="0.75" top="0.5" bottom="0.5" header="0.5" footer="0.5"/>
  <pageSetup horizontalDpi="300" verticalDpi="300" orientation="landscape" r:id="rId1"/>
  <headerFooter alignWithMargins="0">
    <oddHeader>&amp;C&amp;A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140625" style="50" customWidth="1"/>
    <col min="2" max="2" width="15.7109375" style="50" customWidth="1"/>
    <col min="3" max="3" width="12.7109375" style="50" customWidth="1"/>
    <col min="4" max="4" width="8.00390625" style="50" customWidth="1"/>
    <col min="5" max="5" width="14.28125" style="50" customWidth="1"/>
    <col min="6" max="8" width="12.140625" style="50" customWidth="1"/>
    <col min="9" max="9" width="6.7109375" style="0" hidden="1" customWidth="1"/>
    <col min="10" max="10" width="0" style="107" hidden="1" customWidth="1"/>
  </cols>
  <sheetData>
    <row r="1" spans="1:16" ht="1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73"/>
      <c r="M1" s="73"/>
      <c r="N1" s="73"/>
      <c r="O1" s="73"/>
      <c r="P1" s="73"/>
    </row>
    <row r="2" spans="1:16" ht="15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73"/>
      <c r="M2" s="73"/>
      <c r="N2" s="73"/>
      <c r="O2" s="73"/>
      <c r="P2" s="73"/>
    </row>
    <row r="3" spans="1:16" ht="15">
      <c r="A3" s="204">
        <v>2004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73"/>
      <c r="M3" s="73"/>
      <c r="N3" s="73"/>
      <c r="O3" s="73"/>
      <c r="P3" s="73"/>
    </row>
    <row r="4" spans="1:9" s="94" customFormat="1" ht="34.5">
      <c r="A4" s="51" t="s">
        <v>420</v>
      </c>
      <c r="B4" s="52"/>
      <c r="C4" s="52" t="s">
        <v>3</v>
      </c>
      <c r="D4" s="52"/>
      <c r="E4" s="53" t="s">
        <v>4</v>
      </c>
      <c r="F4" s="53"/>
      <c r="G4" s="52" t="s">
        <v>5</v>
      </c>
      <c r="H4" s="54" t="s">
        <v>6</v>
      </c>
      <c r="I4" s="93" t="s">
        <v>327</v>
      </c>
    </row>
    <row r="5" spans="1:9" s="56" customFormat="1" ht="17.25">
      <c r="A5" s="56" t="s">
        <v>423</v>
      </c>
      <c r="C5" s="56" t="s">
        <v>8</v>
      </c>
      <c r="E5" s="56" t="s">
        <v>9</v>
      </c>
      <c r="G5" s="56" t="s">
        <v>10</v>
      </c>
      <c r="H5" s="56" t="s">
        <v>11</v>
      </c>
      <c r="I5" s="56" t="s">
        <v>328</v>
      </c>
    </row>
    <row r="6" spans="1:9" s="94" customFormat="1" ht="17.25">
      <c r="A6" s="57" t="s">
        <v>470</v>
      </c>
      <c r="B6" s="50"/>
      <c r="C6" s="58">
        <v>37992</v>
      </c>
      <c r="D6" s="50"/>
      <c r="E6" s="50" t="s">
        <v>16</v>
      </c>
      <c r="F6" s="50"/>
      <c r="G6" s="52">
        <v>37995</v>
      </c>
      <c r="H6" s="59">
        <v>1</v>
      </c>
      <c r="I6" s="95" t="s">
        <v>383</v>
      </c>
    </row>
    <row r="7" spans="1:9" s="98" customFormat="1" ht="17.25">
      <c r="A7" s="57" t="s">
        <v>471</v>
      </c>
      <c r="B7" s="60"/>
      <c r="C7" s="61">
        <v>38006</v>
      </c>
      <c r="D7" s="60"/>
      <c r="E7" s="60" t="s">
        <v>16</v>
      </c>
      <c r="F7" s="60"/>
      <c r="G7" s="62">
        <v>38009</v>
      </c>
      <c r="H7" s="63">
        <v>2</v>
      </c>
      <c r="I7" s="96" t="s">
        <v>384</v>
      </c>
    </row>
    <row r="8" spans="1:10" s="94" customFormat="1" ht="17.25">
      <c r="A8" s="64" t="s">
        <v>472</v>
      </c>
      <c r="B8" s="50"/>
      <c r="C8" s="58">
        <v>38020</v>
      </c>
      <c r="D8" s="50"/>
      <c r="E8" s="50" t="s">
        <v>13</v>
      </c>
      <c r="F8" s="50"/>
      <c r="G8" s="52">
        <v>38023</v>
      </c>
      <c r="H8" s="59">
        <v>3</v>
      </c>
      <c r="I8" s="95" t="s">
        <v>393</v>
      </c>
      <c r="J8" s="94" t="s">
        <v>390</v>
      </c>
    </row>
    <row r="9" spans="1:9" s="98" customFormat="1" ht="17.25">
      <c r="A9" s="65" t="s">
        <v>473</v>
      </c>
      <c r="B9" s="60"/>
      <c r="C9" s="61">
        <v>38034</v>
      </c>
      <c r="D9" s="60"/>
      <c r="E9" s="60" t="s">
        <v>19</v>
      </c>
      <c r="F9" s="60"/>
      <c r="G9" s="62">
        <v>38037</v>
      </c>
      <c r="H9" s="63">
        <v>4</v>
      </c>
      <c r="I9" s="96" t="s">
        <v>394</v>
      </c>
    </row>
    <row r="10" spans="1:9" s="94" customFormat="1" ht="17.25">
      <c r="A10" s="66" t="s">
        <v>474</v>
      </c>
      <c r="B10" s="50"/>
      <c r="C10" s="58">
        <v>38048</v>
      </c>
      <c r="D10" s="50"/>
      <c r="E10" s="50" t="s">
        <v>19</v>
      </c>
      <c r="F10" s="50"/>
      <c r="G10" s="52">
        <v>38051</v>
      </c>
      <c r="H10" s="59">
        <v>5</v>
      </c>
      <c r="I10" s="95" t="s">
        <v>395</v>
      </c>
    </row>
    <row r="11" spans="1:9" s="94" customFormat="1" ht="17.25">
      <c r="A11" s="64" t="s">
        <v>475</v>
      </c>
      <c r="B11" s="50"/>
      <c r="C11" s="58">
        <v>38062</v>
      </c>
      <c r="D11" s="50"/>
      <c r="E11" s="50" t="s">
        <v>23</v>
      </c>
      <c r="F11" s="50"/>
      <c r="G11" s="52">
        <v>38065</v>
      </c>
      <c r="H11" s="59">
        <v>6</v>
      </c>
      <c r="I11" s="95" t="s">
        <v>396</v>
      </c>
    </row>
    <row r="12" spans="1:9" s="98" customFormat="1" ht="17.25">
      <c r="A12" s="65" t="s">
        <v>476</v>
      </c>
      <c r="B12" s="60"/>
      <c r="C12" s="61">
        <v>38076</v>
      </c>
      <c r="D12" s="60"/>
      <c r="E12" s="60" t="s">
        <v>23</v>
      </c>
      <c r="F12" s="60"/>
      <c r="G12" s="62">
        <v>38079</v>
      </c>
      <c r="H12" s="63">
        <v>7</v>
      </c>
      <c r="I12" s="96" t="s">
        <v>397</v>
      </c>
    </row>
    <row r="13" spans="1:9" s="94" customFormat="1" ht="17.25">
      <c r="A13" s="64" t="s">
        <v>477</v>
      </c>
      <c r="B13" s="50"/>
      <c r="C13" s="58">
        <v>38090</v>
      </c>
      <c r="D13" s="50"/>
      <c r="E13" s="50" t="s">
        <v>27</v>
      </c>
      <c r="F13" s="50"/>
      <c r="G13" s="52">
        <v>38093</v>
      </c>
      <c r="H13" s="59">
        <v>8</v>
      </c>
      <c r="I13" s="95" t="s">
        <v>398</v>
      </c>
    </row>
    <row r="14" spans="1:9" s="98" customFormat="1" ht="17.25">
      <c r="A14" s="65" t="s">
        <v>478</v>
      </c>
      <c r="B14" s="60"/>
      <c r="C14" s="61">
        <v>38104</v>
      </c>
      <c r="D14" s="60"/>
      <c r="E14" s="60" t="s">
        <v>27</v>
      </c>
      <c r="F14" s="60"/>
      <c r="G14" s="62">
        <v>38107</v>
      </c>
      <c r="H14" s="63">
        <v>9</v>
      </c>
      <c r="I14" s="96" t="s">
        <v>399</v>
      </c>
    </row>
    <row r="15" spans="1:9" s="94" customFormat="1" ht="17.25">
      <c r="A15" s="64" t="s">
        <v>479</v>
      </c>
      <c r="B15" s="50"/>
      <c r="C15" s="58">
        <v>38118</v>
      </c>
      <c r="D15" s="50"/>
      <c r="E15" s="50" t="s">
        <v>31</v>
      </c>
      <c r="F15" s="50"/>
      <c r="G15" s="52">
        <v>38121</v>
      </c>
      <c r="H15" s="59">
        <v>10</v>
      </c>
      <c r="I15" s="95" t="s">
        <v>400</v>
      </c>
    </row>
    <row r="16" spans="1:9" s="98" customFormat="1" ht="17.25">
      <c r="A16" s="65" t="s">
        <v>480</v>
      </c>
      <c r="B16" s="60"/>
      <c r="C16" s="61">
        <v>38132</v>
      </c>
      <c r="D16" s="60"/>
      <c r="E16" s="60" t="s">
        <v>31</v>
      </c>
      <c r="F16" s="60"/>
      <c r="G16" s="62">
        <v>38135</v>
      </c>
      <c r="H16" s="63">
        <v>11</v>
      </c>
      <c r="I16" s="96" t="s">
        <v>401</v>
      </c>
    </row>
    <row r="17" spans="1:9" s="94" customFormat="1" ht="17.25">
      <c r="A17" s="64" t="s">
        <v>481</v>
      </c>
      <c r="B17" s="50"/>
      <c r="C17" s="58">
        <v>38146</v>
      </c>
      <c r="D17" s="50"/>
      <c r="E17" s="50" t="s">
        <v>35</v>
      </c>
      <c r="F17" s="50"/>
      <c r="G17" s="52">
        <v>38149</v>
      </c>
      <c r="H17" s="59">
        <v>12</v>
      </c>
      <c r="I17" s="95" t="s">
        <v>402</v>
      </c>
    </row>
    <row r="18" spans="1:9" s="98" customFormat="1" ht="17.25">
      <c r="A18" s="65" t="s">
        <v>482</v>
      </c>
      <c r="B18" s="60"/>
      <c r="C18" s="61">
        <v>38160</v>
      </c>
      <c r="D18" s="60"/>
      <c r="E18" s="60" t="s">
        <v>35</v>
      </c>
      <c r="F18" s="60"/>
      <c r="G18" s="62">
        <v>38163</v>
      </c>
      <c r="H18" s="63">
        <v>13</v>
      </c>
      <c r="I18" s="96" t="s">
        <v>403</v>
      </c>
    </row>
    <row r="19" spans="1:9" s="94" customFormat="1" ht="17.25">
      <c r="A19" s="64" t="s">
        <v>483</v>
      </c>
      <c r="B19" s="50"/>
      <c r="C19" s="58">
        <v>38174</v>
      </c>
      <c r="D19" s="50"/>
      <c r="E19" s="50" t="s">
        <v>42</v>
      </c>
      <c r="F19" s="50"/>
      <c r="G19" s="52">
        <v>38177</v>
      </c>
      <c r="H19" s="59">
        <v>14</v>
      </c>
      <c r="I19" s="95" t="s">
        <v>404</v>
      </c>
    </row>
    <row r="20" spans="1:9" s="94" customFormat="1" ht="17.25">
      <c r="A20" s="64" t="s">
        <v>484</v>
      </c>
      <c r="B20" s="50"/>
      <c r="C20" s="58">
        <v>38188</v>
      </c>
      <c r="D20" s="50"/>
      <c r="E20" s="50" t="s">
        <v>42</v>
      </c>
      <c r="F20" s="50"/>
      <c r="G20" s="52">
        <v>38191</v>
      </c>
      <c r="H20" s="59">
        <v>15</v>
      </c>
      <c r="I20" s="95" t="s">
        <v>405</v>
      </c>
    </row>
    <row r="21" spans="1:10" s="98" customFormat="1" ht="17.25" customHeight="1">
      <c r="A21" s="65" t="s">
        <v>485</v>
      </c>
      <c r="B21" s="60"/>
      <c r="C21" s="61">
        <v>38202</v>
      </c>
      <c r="D21" s="60"/>
      <c r="E21" s="60" t="s">
        <v>13</v>
      </c>
      <c r="F21" s="60"/>
      <c r="G21" s="62">
        <v>38205</v>
      </c>
      <c r="H21" s="63">
        <v>16</v>
      </c>
      <c r="I21" s="96" t="s">
        <v>406</v>
      </c>
      <c r="J21" s="98" t="s">
        <v>390</v>
      </c>
    </row>
    <row r="22" spans="1:9" s="94" customFormat="1" ht="17.25">
      <c r="A22" s="64" t="s">
        <v>486</v>
      </c>
      <c r="B22" s="50"/>
      <c r="C22" s="58">
        <v>38216</v>
      </c>
      <c r="D22" s="50"/>
      <c r="E22" s="50" t="s">
        <v>45</v>
      </c>
      <c r="F22" s="50"/>
      <c r="G22" s="52">
        <v>38219</v>
      </c>
      <c r="H22" s="59">
        <v>17</v>
      </c>
      <c r="I22" s="95" t="s">
        <v>407</v>
      </c>
    </row>
    <row r="23" spans="1:9" s="98" customFormat="1" ht="17.25">
      <c r="A23" s="65" t="s">
        <v>487</v>
      </c>
      <c r="B23" s="60"/>
      <c r="C23" s="61">
        <v>38230</v>
      </c>
      <c r="D23" s="60"/>
      <c r="E23" s="60" t="s">
        <v>45</v>
      </c>
      <c r="F23" s="60"/>
      <c r="G23" s="62">
        <v>38233</v>
      </c>
      <c r="H23" s="63">
        <v>18</v>
      </c>
      <c r="I23" s="96" t="s">
        <v>408</v>
      </c>
    </row>
    <row r="24" spans="1:9" s="94" customFormat="1" ht="17.25">
      <c r="A24" s="64" t="s">
        <v>488</v>
      </c>
      <c r="B24" s="50"/>
      <c r="C24" s="58">
        <v>38244</v>
      </c>
      <c r="D24" s="50"/>
      <c r="E24" s="50" t="s">
        <v>49</v>
      </c>
      <c r="F24" s="50"/>
      <c r="G24" s="52">
        <v>38247</v>
      </c>
      <c r="H24" s="59">
        <v>19</v>
      </c>
      <c r="I24" s="95" t="s">
        <v>409</v>
      </c>
    </row>
    <row r="25" spans="1:9" s="98" customFormat="1" ht="17.25">
      <c r="A25" s="65" t="s">
        <v>489</v>
      </c>
      <c r="B25" s="60"/>
      <c r="C25" s="61">
        <v>38258</v>
      </c>
      <c r="D25" s="60"/>
      <c r="E25" s="60" t="s">
        <v>49</v>
      </c>
      <c r="F25" s="60"/>
      <c r="G25" s="62">
        <v>38261</v>
      </c>
      <c r="H25" s="63">
        <v>20</v>
      </c>
      <c r="I25" s="96" t="s">
        <v>410</v>
      </c>
    </row>
    <row r="26" spans="1:9" s="94" customFormat="1" ht="17.25">
      <c r="A26" s="64" t="s">
        <v>490</v>
      </c>
      <c r="B26" s="50"/>
      <c r="C26" s="58">
        <v>38272</v>
      </c>
      <c r="D26" s="50"/>
      <c r="E26" s="50" t="s">
        <v>53</v>
      </c>
      <c r="F26" s="50"/>
      <c r="G26" s="52">
        <v>38275</v>
      </c>
      <c r="H26" s="59">
        <v>21</v>
      </c>
      <c r="I26" s="95" t="s">
        <v>411</v>
      </c>
    </row>
    <row r="27" spans="1:10" s="98" customFormat="1" ht="17.25">
      <c r="A27" s="67" t="s">
        <v>491</v>
      </c>
      <c r="B27" s="60"/>
      <c r="C27" s="61">
        <v>38286</v>
      </c>
      <c r="D27" s="60"/>
      <c r="E27" s="60" t="s">
        <v>53</v>
      </c>
      <c r="F27" s="60"/>
      <c r="G27" s="62">
        <v>38289</v>
      </c>
      <c r="H27" s="63">
        <v>22</v>
      </c>
      <c r="I27" s="96" t="s">
        <v>412</v>
      </c>
      <c r="J27" s="98" t="s">
        <v>391</v>
      </c>
    </row>
    <row r="28" spans="1:9" s="94" customFormat="1" ht="17.25">
      <c r="A28" s="64" t="s">
        <v>492</v>
      </c>
      <c r="B28" s="50"/>
      <c r="C28" s="58">
        <v>38300</v>
      </c>
      <c r="D28" s="50"/>
      <c r="E28" s="50" t="s">
        <v>57</v>
      </c>
      <c r="F28" s="50"/>
      <c r="G28" s="52">
        <v>38303</v>
      </c>
      <c r="H28" s="59">
        <v>23</v>
      </c>
      <c r="I28" s="95" t="s">
        <v>413</v>
      </c>
    </row>
    <row r="29" spans="1:10" s="98" customFormat="1" ht="17.25">
      <c r="A29" s="65" t="s">
        <v>493</v>
      </c>
      <c r="B29" s="60"/>
      <c r="C29" s="61">
        <v>38313</v>
      </c>
      <c r="D29" s="60" t="s">
        <v>242</v>
      </c>
      <c r="E29" s="60" t="s">
        <v>57</v>
      </c>
      <c r="F29" s="60"/>
      <c r="G29" s="62">
        <v>38317</v>
      </c>
      <c r="H29" s="63">
        <v>24</v>
      </c>
      <c r="I29" s="96" t="s">
        <v>414</v>
      </c>
      <c r="J29" s="98" t="s">
        <v>392</v>
      </c>
    </row>
    <row r="30" spans="1:10" s="94" customFormat="1" ht="17.25">
      <c r="A30" s="64" t="s">
        <v>494</v>
      </c>
      <c r="B30" s="50"/>
      <c r="C30" s="58">
        <v>38328</v>
      </c>
      <c r="D30" s="50"/>
      <c r="E30" s="50" t="s">
        <v>61</v>
      </c>
      <c r="F30" s="50"/>
      <c r="G30" s="52">
        <v>38331</v>
      </c>
      <c r="H30" s="59">
        <v>25</v>
      </c>
      <c r="I30" s="95" t="s">
        <v>415</v>
      </c>
      <c r="J30" s="94" t="s">
        <v>419</v>
      </c>
    </row>
    <row r="31" spans="1:9" s="98" customFormat="1" ht="17.25">
      <c r="A31" s="65" t="s">
        <v>495</v>
      </c>
      <c r="B31" s="60"/>
      <c r="C31" s="61">
        <v>38341</v>
      </c>
      <c r="D31" s="65" t="s">
        <v>242</v>
      </c>
      <c r="E31" s="60" t="s">
        <v>61</v>
      </c>
      <c r="F31" s="60" t="s">
        <v>244</v>
      </c>
      <c r="G31" s="62">
        <v>38345</v>
      </c>
      <c r="H31" s="63">
        <v>26</v>
      </c>
      <c r="I31" s="96" t="s">
        <v>416</v>
      </c>
    </row>
    <row r="32" spans="1:10" s="94" customFormat="1" ht="17.25">
      <c r="A32" s="64" t="s">
        <v>421</v>
      </c>
      <c r="B32" s="50"/>
      <c r="C32" s="58">
        <v>38356</v>
      </c>
      <c r="D32" s="50"/>
      <c r="E32" s="50" t="s">
        <v>16</v>
      </c>
      <c r="F32" s="99" t="s">
        <v>196</v>
      </c>
      <c r="G32" s="52">
        <v>38359</v>
      </c>
      <c r="H32" s="59">
        <v>1</v>
      </c>
      <c r="I32" s="95" t="s">
        <v>417</v>
      </c>
      <c r="J32" s="94" t="s">
        <v>419</v>
      </c>
    </row>
    <row r="33" spans="1:9" s="94" customFormat="1" ht="17.25">
      <c r="A33" s="64" t="s">
        <v>422</v>
      </c>
      <c r="B33" s="50"/>
      <c r="C33" s="58">
        <v>38370</v>
      </c>
      <c r="D33" s="50"/>
      <c r="E33" s="50" t="s">
        <v>16</v>
      </c>
      <c r="F33" s="50"/>
      <c r="G33" s="52">
        <v>38373</v>
      </c>
      <c r="H33" s="59">
        <v>2</v>
      </c>
      <c r="I33" s="95" t="s">
        <v>418</v>
      </c>
    </row>
    <row r="34" spans="3:11" ht="17.25">
      <c r="C34" s="58"/>
      <c r="H34" s="52"/>
      <c r="I34" s="3"/>
      <c r="J34" s="100"/>
      <c r="K34" s="44"/>
    </row>
    <row r="35" spans="3:11" ht="17.25">
      <c r="C35" s="58"/>
      <c r="H35" s="52"/>
      <c r="I35" s="3"/>
      <c r="J35" s="100"/>
      <c r="K35" s="44"/>
    </row>
    <row r="36" spans="1:11" ht="17.25">
      <c r="A36" s="68" t="s">
        <v>243</v>
      </c>
      <c r="B36" s="68"/>
      <c r="C36" s="68"/>
      <c r="D36" s="68"/>
      <c r="H36" s="52"/>
      <c r="I36" s="3"/>
      <c r="J36" s="100"/>
      <c r="K36" s="44"/>
    </row>
    <row r="37" spans="3:11" ht="17.25">
      <c r="C37" s="58"/>
      <c r="H37" s="52"/>
      <c r="I37" s="3"/>
      <c r="J37" s="100"/>
      <c r="K37" s="44"/>
    </row>
    <row r="38" spans="1:11" ht="17.25">
      <c r="A38" s="101" t="s">
        <v>496</v>
      </c>
      <c r="B38" s="102"/>
      <c r="C38" s="102"/>
      <c r="H38" s="52"/>
      <c r="I38" s="3"/>
      <c r="J38" s="100"/>
      <c r="K38" s="44"/>
    </row>
    <row r="39" spans="1:11" ht="17.25">
      <c r="A39" s="101" t="s">
        <v>497</v>
      </c>
      <c r="B39" s="101"/>
      <c r="C39" s="101"/>
      <c r="D39" s="68"/>
      <c r="E39" s="68"/>
      <c r="H39" s="52"/>
      <c r="I39" s="3"/>
      <c r="J39" s="100"/>
      <c r="K39" s="44"/>
    </row>
    <row r="40" spans="1:11" ht="18" thickBot="1">
      <c r="A40" s="101" t="s">
        <v>498</v>
      </c>
      <c r="B40" s="101"/>
      <c r="C40" s="101"/>
      <c r="D40" s="68"/>
      <c r="E40" s="68"/>
      <c r="H40" s="52"/>
      <c r="I40" s="3"/>
      <c r="J40" s="100"/>
      <c r="K40" s="44"/>
    </row>
    <row r="41" spans="5:8" ht="17.25">
      <c r="E41" s="103" t="s">
        <v>499</v>
      </c>
      <c r="F41" s="104"/>
      <c r="G41" s="105"/>
      <c r="H41" s="106"/>
    </row>
    <row r="42" spans="5:8" ht="18" thickBot="1">
      <c r="E42" s="108" t="s">
        <v>500</v>
      </c>
      <c r="F42" s="109"/>
      <c r="G42" s="109"/>
      <c r="H42" s="110"/>
    </row>
  </sheetData>
  <sheetProtection/>
  <mergeCells count="3">
    <mergeCell ref="A1:K1"/>
    <mergeCell ref="A2:K2"/>
    <mergeCell ref="A3:K3"/>
  </mergeCells>
  <hyperlinks>
    <hyperlink ref="E42" r:id="rId1" display="http://www.healthsystem.virginia.edu/intranet/payroll/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2.140625" style="50" customWidth="1"/>
    <col min="2" max="2" width="11.7109375" style="50" customWidth="1"/>
    <col min="3" max="3" width="12.7109375" style="50" customWidth="1"/>
    <col min="4" max="4" width="25.8515625" style="50" customWidth="1"/>
    <col min="5" max="5" width="16.00390625" style="50" customWidth="1"/>
    <col min="6" max="6" width="6.57421875" style="50" customWidth="1"/>
    <col min="7" max="7" width="11.421875" style="50" customWidth="1"/>
    <col min="8" max="8" width="12.140625" style="50" customWidth="1"/>
    <col min="9" max="9" width="6.7109375" style="50" hidden="1" customWidth="1"/>
    <col min="10" max="10" width="0" style="50" hidden="1" customWidth="1"/>
    <col min="11" max="16384" width="9.140625" style="50" customWidth="1"/>
  </cols>
  <sheetData>
    <row r="1" spans="1:11" ht="17.25">
      <c r="A1" s="205" t="s">
        <v>458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7.25">
      <c r="A2" s="205" t="s">
        <v>459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7.25">
      <c r="A3" s="69"/>
      <c r="B3" s="69"/>
      <c r="C3" s="69"/>
      <c r="D3" s="70">
        <v>2005</v>
      </c>
      <c r="E3" s="69"/>
      <c r="F3" s="69"/>
      <c r="G3" s="69"/>
      <c r="H3" s="69"/>
      <c r="I3" s="69"/>
      <c r="J3" s="69"/>
      <c r="K3" s="69"/>
    </row>
    <row r="4" spans="1:9" ht="34.5">
      <c r="A4" s="51" t="s">
        <v>420</v>
      </c>
      <c r="B4" s="52"/>
      <c r="C4" s="52" t="s">
        <v>3</v>
      </c>
      <c r="D4" s="53" t="s">
        <v>4</v>
      </c>
      <c r="E4" s="52" t="s">
        <v>5</v>
      </c>
      <c r="F4" s="52"/>
      <c r="G4" s="54" t="s">
        <v>6</v>
      </c>
      <c r="I4" s="55" t="s">
        <v>327</v>
      </c>
    </row>
    <row r="5" spans="1:9" s="56" customFormat="1" ht="17.25">
      <c r="A5" s="56" t="s">
        <v>423</v>
      </c>
      <c r="C5" s="56" t="s">
        <v>8</v>
      </c>
      <c r="D5" s="56" t="s">
        <v>9</v>
      </c>
      <c r="E5" s="56" t="s">
        <v>10</v>
      </c>
      <c r="G5" s="56" t="s">
        <v>11</v>
      </c>
      <c r="I5" s="56" t="s">
        <v>328</v>
      </c>
    </row>
    <row r="6" spans="1:9" ht="17.25">
      <c r="A6" s="57" t="s">
        <v>421</v>
      </c>
      <c r="C6" s="58">
        <v>38356</v>
      </c>
      <c r="D6" s="59" t="s">
        <v>16</v>
      </c>
      <c r="E6" s="52">
        <v>38359</v>
      </c>
      <c r="F6" s="52"/>
      <c r="G6" s="59">
        <v>1</v>
      </c>
      <c r="I6" s="59" t="s">
        <v>383</v>
      </c>
    </row>
    <row r="7" spans="1:9" s="60" customFormat="1" ht="17.25">
      <c r="A7" s="57" t="s">
        <v>422</v>
      </c>
      <c r="C7" s="61">
        <v>38370</v>
      </c>
      <c r="D7" s="63" t="s">
        <v>16</v>
      </c>
      <c r="E7" s="62">
        <v>38373</v>
      </c>
      <c r="F7" s="62"/>
      <c r="G7" s="63">
        <v>2</v>
      </c>
      <c r="I7" s="63" t="s">
        <v>384</v>
      </c>
    </row>
    <row r="8" spans="1:10" ht="17.25">
      <c r="A8" s="64" t="s">
        <v>426</v>
      </c>
      <c r="C8" s="58">
        <v>38384</v>
      </c>
      <c r="D8" s="59" t="s">
        <v>13</v>
      </c>
      <c r="E8" s="52">
        <v>38387</v>
      </c>
      <c r="F8" s="52"/>
      <c r="G8" s="59">
        <v>3</v>
      </c>
      <c r="I8" s="59" t="s">
        <v>393</v>
      </c>
      <c r="J8" s="50" t="s">
        <v>390</v>
      </c>
    </row>
    <row r="9" spans="1:9" s="60" customFormat="1" ht="17.25">
      <c r="A9" s="65" t="s">
        <v>427</v>
      </c>
      <c r="C9" s="61">
        <v>38398</v>
      </c>
      <c r="D9" s="63" t="s">
        <v>19</v>
      </c>
      <c r="E9" s="62">
        <v>38401</v>
      </c>
      <c r="F9" s="62"/>
      <c r="G9" s="63">
        <v>4</v>
      </c>
      <c r="I9" s="63" t="s">
        <v>394</v>
      </c>
    </row>
    <row r="10" spans="1:9" ht="17.25">
      <c r="A10" s="66" t="s">
        <v>428</v>
      </c>
      <c r="C10" s="58">
        <v>38412</v>
      </c>
      <c r="D10" s="59" t="s">
        <v>19</v>
      </c>
      <c r="E10" s="52">
        <v>38415</v>
      </c>
      <c r="F10" s="52"/>
      <c r="G10" s="59">
        <v>5</v>
      </c>
      <c r="I10" s="59" t="s">
        <v>395</v>
      </c>
    </row>
    <row r="11" spans="1:9" ht="17.25">
      <c r="A11" s="64" t="s">
        <v>429</v>
      </c>
      <c r="C11" s="58">
        <v>38426</v>
      </c>
      <c r="D11" s="59" t="s">
        <v>23</v>
      </c>
      <c r="E11" s="52">
        <v>38429</v>
      </c>
      <c r="F11" s="52"/>
      <c r="G11" s="59">
        <v>6</v>
      </c>
      <c r="I11" s="59" t="s">
        <v>396</v>
      </c>
    </row>
    <row r="12" spans="1:9" s="60" customFormat="1" ht="17.25">
      <c r="A12" s="65" t="s">
        <v>430</v>
      </c>
      <c r="C12" s="61">
        <v>38440</v>
      </c>
      <c r="D12" s="63" t="s">
        <v>23</v>
      </c>
      <c r="E12" s="62">
        <v>38443</v>
      </c>
      <c r="F12" s="62"/>
      <c r="G12" s="63">
        <v>7</v>
      </c>
      <c r="I12" s="63" t="s">
        <v>397</v>
      </c>
    </row>
    <row r="13" spans="1:9" ht="17.25">
      <c r="A13" s="64" t="s">
        <v>431</v>
      </c>
      <c r="C13" s="58">
        <v>38454</v>
      </c>
      <c r="D13" s="59" t="s">
        <v>27</v>
      </c>
      <c r="E13" s="52">
        <v>38457</v>
      </c>
      <c r="F13" s="52"/>
      <c r="G13" s="59">
        <v>8</v>
      </c>
      <c r="I13" s="59" t="s">
        <v>398</v>
      </c>
    </row>
    <row r="14" spans="1:9" s="60" customFormat="1" ht="17.25">
      <c r="A14" s="65" t="s">
        <v>432</v>
      </c>
      <c r="C14" s="61">
        <v>38468</v>
      </c>
      <c r="D14" s="63" t="s">
        <v>27</v>
      </c>
      <c r="E14" s="62">
        <v>38471</v>
      </c>
      <c r="F14" s="62"/>
      <c r="G14" s="63">
        <v>9</v>
      </c>
      <c r="I14" s="63" t="s">
        <v>399</v>
      </c>
    </row>
    <row r="15" spans="1:9" ht="17.25">
      <c r="A15" s="64" t="s">
        <v>433</v>
      </c>
      <c r="C15" s="58">
        <v>38482</v>
      </c>
      <c r="D15" s="59" t="s">
        <v>31</v>
      </c>
      <c r="E15" s="52">
        <v>38485</v>
      </c>
      <c r="F15" s="52"/>
      <c r="G15" s="59">
        <v>10</v>
      </c>
      <c r="I15" s="59" t="s">
        <v>400</v>
      </c>
    </row>
    <row r="16" spans="1:9" s="60" customFormat="1" ht="17.25">
      <c r="A16" s="65" t="s">
        <v>434</v>
      </c>
      <c r="C16" s="61">
        <v>38496</v>
      </c>
      <c r="D16" s="63" t="s">
        <v>31</v>
      </c>
      <c r="E16" s="62">
        <v>38499</v>
      </c>
      <c r="F16" s="62"/>
      <c r="G16" s="63">
        <v>11</v>
      </c>
      <c r="I16" s="63" t="s">
        <v>401</v>
      </c>
    </row>
    <row r="17" spans="1:9" ht="17.25">
      <c r="A17" s="64" t="s">
        <v>435</v>
      </c>
      <c r="C17" s="58">
        <v>38510</v>
      </c>
      <c r="D17" s="59" t="s">
        <v>35</v>
      </c>
      <c r="E17" s="52">
        <v>38513</v>
      </c>
      <c r="F17" s="52"/>
      <c r="G17" s="59">
        <v>12</v>
      </c>
      <c r="I17" s="59" t="s">
        <v>402</v>
      </c>
    </row>
    <row r="18" spans="1:9" s="60" customFormat="1" ht="17.25">
      <c r="A18" s="65" t="s">
        <v>436</v>
      </c>
      <c r="C18" s="61">
        <v>38524</v>
      </c>
      <c r="D18" s="63" t="s">
        <v>35</v>
      </c>
      <c r="E18" s="62">
        <v>38527</v>
      </c>
      <c r="F18" s="62"/>
      <c r="G18" s="63">
        <v>13</v>
      </c>
      <c r="I18" s="63" t="s">
        <v>403</v>
      </c>
    </row>
    <row r="19" spans="1:9" ht="17.25">
      <c r="A19" s="64" t="s">
        <v>437</v>
      </c>
      <c r="C19" s="58">
        <v>38538</v>
      </c>
      <c r="D19" s="59" t="s">
        <v>42</v>
      </c>
      <c r="E19" s="52">
        <v>38541</v>
      </c>
      <c r="F19" s="52"/>
      <c r="G19" s="59">
        <v>14</v>
      </c>
      <c r="I19" s="59" t="s">
        <v>404</v>
      </c>
    </row>
    <row r="20" spans="1:9" ht="17.25">
      <c r="A20" s="64" t="s">
        <v>438</v>
      </c>
      <c r="C20" s="58">
        <v>38552</v>
      </c>
      <c r="D20" s="59" t="s">
        <v>42</v>
      </c>
      <c r="E20" s="52">
        <v>38555</v>
      </c>
      <c r="F20" s="52"/>
      <c r="G20" s="59">
        <v>15</v>
      </c>
      <c r="I20" s="59" t="s">
        <v>405</v>
      </c>
    </row>
    <row r="21" spans="1:10" s="60" customFormat="1" ht="16.5" customHeight="1">
      <c r="A21" s="65" t="s">
        <v>439</v>
      </c>
      <c r="C21" s="61">
        <v>38566</v>
      </c>
      <c r="D21" s="63" t="s">
        <v>13</v>
      </c>
      <c r="E21" s="62">
        <v>38569</v>
      </c>
      <c r="F21" s="62"/>
      <c r="G21" s="63">
        <v>16</v>
      </c>
      <c r="I21" s="63" t="s">
        <v>406</v>
      </c>
      <c r="J21" s="60" t="s">
        <v>390</v>
      </c>
    </row>
    <row r="22" spans="1:9" ht="17.25">
      <c r="A22" s="64" t="s">
        <v>440</v>
      </c>
      <c r="C22" s="58">
        <v>38580</v>
      </c>
      <c r="D22" s="59" t="s">
        <v>45</v>
      </c>
      <c r="E22" s="52">
        <v>38583</v>
      </c>
      <c r="F22" s="52"/>
      <c r="G22" s="59">
        <v>17</v>
      </c>
      <c r="I22" s="59" t="s">
        <v>407</v>
      </c>
    </row>
    <row r="23" spans="1:9" s="60" customFormat="1" ht="17.25">
      <c r="A23" s="65" t="s">
        <v>441</v>
      </c>
      <c r="C23" s="61">
        <v>38594</v>
      </c>
      <c r="D23" s="63" t="s">
        <v>45</v>
      </c>
      <c r="E23" s="62">
        <v>38597</v>
      </c>
      <c r="F23" s="62"/>
      <c r="G23" s="63">
        <v>18</v>
      </c>
      <c r="I23" s="63" t="s">
        <v>408</v>
      </c>
    </row>
    <row r="24" spans="1:9" ht="17.25">
      <c r="A24" s="64" t="s">
        <v>442</v>
      </c>
      <c r="C24" s="58">
        <v>38608</v>
      </c>
      <c r="D24" s="59" t="s">
        <v>49</v>
      </c>
      <c r="E24" s="52">
        <v>38611</v>
      </c>
      <c r="F24" s="52"/>
      <c r="G24" s="59">
        <v>19</v>
      </c>
      <c r="I24" s="59" t="s">
        <v>409</v>
      </c>
    </row>
    <row r="25" spans="1:9" s="60" customFormat="1" ht="17.25">
      <c r="A25" s="65" t="s">
        <v>443</v>
      </c>
      <c r="C25" s="61">
        <v>38622</v>
      </c>
      <c r="D25" s="63" t="s">
        <v>49</v>
      </c>
      <c r="E25" s="62">
        <v>38625</v>
      </c>
      <c r="F25" s="62"/>
      <c r="G25" s="63">
        <v>20</v>
      </c>
      <c r="I25" s="63" t="s">
        <v>410</v>
      </c>
    </row>
    <row r="26" spans="1:9" ht="17.25">
      <c r="A26" s="64" t="s">
        <v>444</v>
      </c>
      <c r="C26" s="58">
        <v>38636</v>
      </c>
      <c r="D26" s="59" t="s">
        <v>53</v>
      </c>
      <c r="E26" s="52">
        <v>38639</v>
      </c>
      <c r="F26" s="52"/>
      <c r="G26" s="59">
        <v>21</v>
      </c>
      <c r="I26" s="59" t="s">
        <v>411</v>
      </c>
    </row>
    <row r="27" spans="1:10" s="60" customFormat="1" ht="17.25">
      <c r="A27" s="67" t="s">
        <v>445</v>
      </c>
      <c r="C27" s="61">
        <v>38650</v>
      </c>
      <c r="D27" s="63" t="s">
        <v>53</v>
      </c>
      <c r="E27" s="62">
        <v>38653</v>
      </c>
      <c r="F27" s="62"/>
      <c r="G27" s="63">
        <v>22</v>
      </c>
      <c r="I27" s="63" t="s">
        <v>412</v>
      </c>
      <c r="J27" s="60" t="s">
        <v>391</v>
      </c>
    </row>
    <row r="28" spans="1:9" ht="17.25">
      <c r="A28" s="64" t="s">
        <v>446</v>
      </c>
      <c r="C28" s="58">
        <v>38664</v>
      </c>
      <c r="D28" s="59" t="s">
        <v>460</v>
      </c>
      <c r="E28" s="66" t="s">
        <v>462</v>
      </c>
      <c r="F28" s="52"/>
      <c r="G28" s="59">
        <v>23</v>
      </c>
      <c r="I28" s="59" t="s">
        <v>413</v>
      </c>
    </row>
    <row r="29" spans="1:10" s="60" customFormat="1" ht="17.25">
      <c r="A29" s="65" t="s">
        <v>447</v>
      </c>
      <c r="C29" s="61">
        <v>38677</v>
      </c>
      <c r="D29" s="65" t="s">
        <v>461</v>
      </c>
      <c r="E29" s="62">
        <v>38681</v>
      </c>
      <c r="F29" s="62"/>
      <c r="G29" s="63">
        <v>24</v>
      </c>
      <c r="I29" s="63" t="s">
        <v>414</v>
      </c>
      <c r="J29" s="60" t="s">
        <v>392</v>
      </c>
    </row>
    <row r="30" spans="1:10" ht="17.25">
      <c r="A30" s="64" t="s">
        <v>448</v>
      </c>
      <c r="C30" s="58">
        <v>38692</v>
      </c>
      <c r="D30" s="59" t="s">
        <v>61</v>
      </c>
      <c r="E30" s="52">
        <v>38695</v>
      </c>
      <c r="F30" s="52"/>
      <c r="G30" s="59">
        <v>25</v>
      </c>
      <c r="I30" s="59" t="s">
        <v>415</v>
      </c>
      <c r="J30" s="50" t="s">
        <v>419</v>
      </c>
    </row>
    <row r="31" spans="1:9" s="60" customFormat="1" ht="17.25">
      <c r="A31" s="65" t="s">
        <v>449</v>
      </c>
      <c r="C31" s="61">
        <v>38706</v>
      </c>
      <c r="D31" s="63" t="s">
        <v>61</v>
      </c>
      <c r="E31" s="62">
        <v>38709</v>
      </c>
      <c r="F31" s="63" t="s">
        <v>453</v>
      </c>
      <c r="G31" s="63">
        <v>26</v>
      </c>
      <c r="I31" s="63" t="s">
        <v>416</v>
      </c>
    </row>
    <row r="32" spans="1:10" ht="17.25">
      <c r="A32" s="64" t="s">
        <v>450</v>
      </c>
      <c r="C32" s="58">
        <v>38720</v>
      </c>
      <c r="D32" s="59" t="s">
        <v>13</v>
      </c>
      <c r="E32" s="52">
        <v>38723</v>
      </c>
      <c r="F32" s="59" t="s">
        <v>454</v>
      </c>
      <c r="G32" s="59">
        <v>1</v>
      </c>
      <c r="I32" s="59" t="s">
        <v>417</v>
      </c>
      <c r="J32" s="50" t="s">
        <v>419</v>
      </c>
    </row>
    <row r="33" spans="1:9" ht="17.25">
      <c r="A33" s="64" t="s">
        <v>451</v>
      </c>
      <c r="C33" s="58">
        <v>38734</v>
      </c>
      <c r="D33" s="59" t="s">
        <v>16</v>
      </c>
      <c r="E33" s="52">
        <v>38737</v>
      </c>
      <c r="F33" s="59" t="s">
        <v>196</v>
      </c>
      <c r="G33" s="59">
        <v>2</v>
      </c>
      <c r="I33" s="59" t="s">
        <v>418</v>
      </c>
    </row>
    <row r="34" spans="1:11" ht="17.25">
      <c r="A34" s="50" t="s">
        <v>452</v>
      </c>
      <c r="C34" s="58">
        <v>38748</v>
      </c>
      <c r="D34" s="59" t="s">
        <v>16</v>
      </c>
      <c r="E34" s="52">
        <v>38751</v>
      </c>
      <c r="F34" s="58"/>
      <c r="G34" s="59">
        <v>3</v>
      </c>
      <c r="H34" s="52"/>
      <c r="I34" s="52"/>
      <c r="J34" s="59"/>
      <c r="K34" s="59"/>
    </row>
    <row r="35" spans="3:11" ht="17.25">
      <c r="C35" s="58"/>
      <c r="D35" s="59"/>
      <c r="E35" s="58"/>
      <c r="F35" s="58"/>
      <c r="G35" s="59"/>
      <c r="H35" s="52"/>
      <c r="I35" s="52"/>
      <c r="J35" s="59"/>
      <c r="K35" s="59"/>
    </row>
    <row r="36" spans="1:11" ht="17.25">
      <c r="A36" s="68" t="s">
        <v>456</v>
      </c>
      <c r="B36" s="68"/>
      <c r="C36" s="68"/>
      <c r="H36" s="52"/>
      <c r="I36" s="52"/>
      <c r="J36" s="59"/>
      <c r="K36" s="59"/>
    </row>
    <row r="37" spans="1:11" ht="17.25">
      <c r="A37" s="50" t="s">
        <v>455</v>
      </c>
      <c r="C37" s="58"/>
      <c r="H37" s="52"/>
      <c r="I37" s="52"/>
      <c r="J37" s="59"/>
      <c r="K37" s="59"/>
    </row>
    <row r="38" spans="1:11" ht="17.25">
      <c r="A38" s="68" t="s">
        <v>457</v>
      </c>
      <c r="B38" s="58"/>
      <c r="C38" s="58"/>
      <c r="H38" s="52"/>
      <c r="I38" s="52"/>
      <c r="J38" s="59"/>
      <c r="K38" s="59"/>
    </row>
    <row r="39" spans="1:11" ht="17.25">
      <c r="A39" s="68" t="s">
        <v>424</v>
      </c>
      <c r="B39" s="68"/>
      <c r="C39" s="68"/>
      <c r="D39" s="68"/>
      <c r="H39" s="52"/>
      <c r="I39" s="52"/>
      <c r="J39" s="59"/>
      <c r="K39" s="59"/>
    </row>
    <row r="40" spans="1:11" ht="17.25">
      <c r="A40" s="68" t="s">
        <v>425</v>
      </c>
      <c r="B40" s="68"/>
      <c r="C40" s="68"/>
      <c r="D40" s="68"/>
      <c r="H40" s="52"/>
      <c r="I40" s="52"/>
      <c r="J40" s="59"/>
      <c r="K40" s="59"/>
    </row>
  </sheetData>
  <sheetProtection/>
  <mergeCells count="2">
    <mergeCell ref="A1:K1"/>
    <mergeCell ref="A2:K2"/>
  </mergeCells>
  <printOptions/>
  <pageMargins left="0.5" right="0" top="0.28" bottom="0.25" header="0.5" footer="0.5"/>
  <pageSetup fitToHeight="0" fitToWidth="0" horizontalDpi="600" verticalDpi="600" orientation="portrait" r:id="rId1"/>
  <headerFooter alignWithMargins="0">
    <oddFooter>&amp;C2005 PRCAL.XLS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Ormer, Brandi (bv8h)</dc:creator>
  <cp:keywords/>
  <dc:description/>
  <cp:lastModifiedBy>Brandi Van Ormer</cp:lastModifiedBy>
  <cp:lastPrinted>2014-01-06T18:27:11Z</cp:lastPrinted>
  <dcterms:created xsi:type="dcterms:W3CDTF">2000-12-29T17:47:22Z</dcterms:created>
  <dcterms:modified xsi:type="dcterms:W3CDTF">2018-12-19T15:25:35Z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